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M:\PUBLICO-DEMANT\02. CONTRATAÇÕES\TR REVISAO PROJETO NOVA CLASSIFICAÇÃO PÁTIO DE TRIAGEM\Anexo III - Modelo de Apresentação das Propostas\"/>
    </mc:Choice>
  </mc:AlternateContent>
  <xr:revisionPtr revIDLastSave="0" documentId="13_ncr:1_{FF23F4B0-FC3E-4087-B26C-1EB67A1B8D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delo Propostas" sheetId="27" r:id="rId1"/>
  </sheets>
  <externalReferences>
    <externalReference r:id="rId2"/>
    <externalReference r:id="rId3"/>
  </externalReferences>
  <definedNames>
    <definedName name="__xlnm.Print_Area_2">#REF!</definedName>
    <definedName name="__xlnm.Print_Area_3">#REF!</definedName>
    <definedName name="__xlnm.Print_Area_3_1">#REF!</definedName>
    <definedName name="__xlnm.Print_Titles_2">#REF!</definedName>
    <definedName name="__xlnm.Print_Titles_3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>"$#REF!.$A$1:$B$3278"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_xlnm.Print_Area" localSheetId="0">'Modelo Propostas'!$A$1:$F$41</definedName>
    <definedName name="AUDITORIO">#REF!</definedName>
    <definedName name="BBB">#REF!</definedName>
    <definedName name="BD">#REF!</definedName>
    <definedName name="BDI">#REF!</definedName>
    <definedName name="BDI_LIC">#REF!</definedName>
    <definedName name="cfs">#REF!</definedName>
    <definedName name="crono">#REF!</definedName>
    <definedName name="CRONO_ADD">#REF!</definedName>
    <definedName name="CRONO_RES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ini">'[1] '!#REF!</definedName>
    <definedName name="k">"$#REF!.$A$1:$B$2408"</definedName>
    <definedName name="matriz">'[1] '!#REF!</definedName>
    <definedName name="MINUS">#REF!</definedName>
    <definedName name="OBRA">'[2]FOLHA FECHAMENTO'!$O$9:$O$13</definedName>
    <definedName name="Plan1">"$#REF!.$A$1:$B$2408"</definedName>
    <definedName name="PLUS">#REF!</definedName>
    <definedName name="po">#REF!</definedName>
    <definedName name="REF">'[1] '!$F$464:$F$489</definedName>
    <definedName name="rere">#REF!</definedName>
    <definedName name="RODAPÉ">[1]Relatório!#REF!</definedName>
    <definedName name="rt">#REF!</definedName>
    <definedName name="S10P1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oma_total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>#REF!</definedName>
    <definedName name="teste">"$#REF!.$A$1:$B$3278"</definedName>
    <definedName name="TOTAL_ACU_REF">#REF!</definedName>
    <definedName name="TOTAL_ADD">#REF!</definedName>
    <definedName name="TOTAL_ADD_ACU">#REF!</definedName>
    <definedName name="TOTAL_REF">#REF!</definedName>
    <definedName name="TOTAL_RES">#REF!</definedName>
    <definedName name="TOTAL_RES_ACU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4" i="27" l="1"/>
  <c r="D20" i="27"/>
  <c r="D22" i="27"/>
  <c r="D27" i="27"/>
  <c r="D18" i="27"/>
  <c r="D21" i="27"/>
  <c r="D19" i="27"/>
  <c r="D12" i="27"/>
  <c r="D33" i="27"/>
  <c r="D17" i="27"/>
  <c r="D23" i="27"/>
  <c r="D32" i="27"/>
  <c r="D16" i="27"/>
  <c r="D24" i="27"/>
  <c r="D31" i="27"/>
  <c r="D15" i="27"/>
  <c r="D25" i="27"/>
  <c r="D30" i="27"/>
  <c r="D14" i="27"/>
  <c r="D26" i="27"/>
  <c r="D29" i="27"/>
  <c r="D13" i="27"/>
  <c r="D28" i="27"/>
</calcChain>
</file>

<file path=xl/sharedStrings.xml><?xml version="1.0" encoding="utf-8"?>
<sst xmlns="http://schemas.openxmlformats.org/spreadsheetml/2006/main" count="47" uniqueCount="37">
  <si>
    <t>TOTAL</t>
  </si>
  <si>
    <t>%</t>
  </si>
  <si>
    <t>3.1</t>
  </si>
  <si>
    <t>3.2</t>
  </si>
  <si>
    <t>4.1</t>
  </si>
  <si>
    <t>4.2</t>
  </si>
  <si>
    <t>5.1</t>
  </si>
  <si>
    <t>5.2</t>
  </si>
  <si>
    <t>6.1</t>
  </si>
  <si>
    <t>6.2</t>
  </si>
  <si>
    <t>Projeto Estrutural e de Fundações</t>
  </si>
  <si>
    <t>Projeto Hidrossanitário</t>
  </si>
  <si>
    <t>Projeto de Prevenção e Combate à Incêndio</t>
  </si>
  <si>
    <t>ITEM</t>
  </si>
  <si>
    <t>DESCRIÇÃO DO SERVIÇO</t>
  </si>
  <si>
    <t>PREÇO UNITÁRIO</t>
  </si>
  <si>
    <t>Projeto Elétrico, Telefonia, SPDA e CFTV</t>
  </si>
  <si>
    <t>Levantamento Topográfico e Sondagens</t>
  </si>
  <si>
    <t>Levantamento Topográfico</t>
  </si>
  <si>
    <t>1.1</t>
  </si>
  <si>
    <t>1.2</t>
  </si>
  <si>
    <t>Projeto de Climatização</t>
  </si>
  <si>
    <t>7.1</t>
  </si>
  <si>
    <t>7.2</t>
  </si>
  <si>
    <t>Orçamento e Plano de Execução das Obras</t>
  </si>
  <si>
    <t>8.1</t>
  </si>
  <si>
    <t>8.2</t>
  </si>
  <si>
    <t>Entrega do Projeto (80%)</t>
  </si>
  <si>
    <t>Aprovação do Projeto (20%)</t>
  </si>
  <si>
    <t>Coordenação e Compatibilização dos Projetos Básicos</t>
  </si>
  <si>
    <t>Sondagens Geotécnicas</t>
  </si>
  <si>
    <t>Projeto Arquitetônico, Memoriais e Especificações Técnicas</t>
  </si>
  <si>
    <t>OBS:</t>
  </si>
  <si>
    <r>
      <t xml:space="preserve">1) Preencher a proposta com o </t>
    </r>
    <r>
      <rPr>
        <sz val="11"/>
        <color theme="4" tint="-0.249977111117893"/>
        <rFont val="Calibri"/>
        <family val="2"/>
        <scheme val="minor"/>
      </rPr>
      <t>Preço Total da LICITANTE</t>
    </r>
    <r>
      <rPr>
        <sz val="11"/>
        <rFont val="Calibri"/>
        <family val="2"/>
        <scheme val="minor"/>
      </rPr>
      <t>. Demais células são calculadas por fórmulas;</t>
    </r>
  </si>
  <si>
    <t>3) Os preços unitários deverão OBRIGATORIAMENTE observar a proporção (pesos) do orçamento da APPA.</t>
  </si>
  <si>
    <t>MODELO PROPOSTA LICITANTE - “CONTRATAÇÃO DE EMPRESA DE ENGENHARIA E/OU ARQUITETURA PARA ELABORAÇÃO DO PROJETO BÁSICO DAS NOVAS EDIFICAÇÕES DO PÁTIO DE TRIAGEM DO PORTO DE PARANAGUÁ, ATRAVÉS DA REVISÃO E COMPLEMENTAÇÃO DOS PROJETOS EXISTENTES DO GALPÃO DE CLASSIFICAÇÃO, CENTRO DE CONVIVÊNCIA E SANITÁRIOS”</t>
  </si>
  <si>
    <t>2) O preço total não deverá exceder o preço máximo de referência adotado pela APPA;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</si>
</sst>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</cellStyleXfs>
  <cellXfs count="22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44" fontId="2" fillId="0" borderId="1" xfId="1" applyFont="1" applyBorder="1" applyAlignment="1">
      <alignment vertical="center"/>
    </xf>
    <xf numFmtId="10" fontId="1" fillId="0" borderId="1" xfId="2" applyNumberFormat="1" applyFont="1" applyBorder="1" applyAlignment="1">
      <alignment vertical="center" wrapText="1"/>
    </xf>
    <xf numFmtId="10" fontId="2" fillId="0" borderId="1" xfId="2" applyNumberFormat="1" applyFont="1" applyBorder="1" applyAlignment="1">
      <alignment vertical="center" wrapText="1"/>
    </xf>
    <xf numFmtId="44" fontId="2" fillId="2" borderId="1" xfId="1" applyFont="1" applyFill="1" applyBorder="1" applyAlignment="1">
      <alignment vertical="center"/>
    </xf>
    <xf numFmtId="44" fontId="1" fillId="3" borderId="1" xfId="1" applyFont="1" applyFill="1" applyBorder="1" applyAlignment="1">
      <alignment vertical="center"/>
    </xf>
    <xf numFmtId="44" fontId="1" fillId="0" borderId="1" xfId="1" applyFont="1" applyBorder="1" applyAlignment="1">
      <alignment vertical="center" wrapText="1"/>
    </xf>
    <xf numFmtId="44" fontId="2" fillId="0" borderId="1" xfId="1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/>
    </xf>
    <xf numFmtId="10" fontId="1" fillId="2" borderId="1" xfId="2" applyNumberFormat="1" applyFont="1" applyFill="1" applyBorder="1" applyAlignment="1">
      <alignment vertical="center" wrapText="1"/>
    </xf>
    <xf numFmtId="0" fontId="1" fillId="0" borderId="0" xfId="0" applyFont="1"/>
    <xf numFmtId="0" fontId="4" fillId="2" borderId="0" xfId="0" applyFont="1" applyFill="1"/>
    <xf numFmtId="0" fontId="0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</cellXfs>
  <cellStyles count="4">
    <cellStyle name="Moeda" xfId="1" builtinId="4"/>
    <cellStyle name="Normal" xfId="0" builtinId="0"/>
    <cellStyle name="Normal 2" xfId="3" xr:uid="{3B29941D-DDEC-4494-BAD7-D5BC2B22D807}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361950</xdr:colOff>
      <xdr:row>1</xdr:row>
      <xdr:rowOff>19050</xdr:rowOff>
    </xdr:from>
    <xdr:to>
      <xdr:col>3</xdr:col>
      <xdr:colOff>770968</xdr:colOff>
      <xdr:row>8</xdr:row>
      <xdr:rowOff>123645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5352F25-8E99-4040-8562-CB689D6B63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7350" y="209550"/>
          <a:ext cx="4457143" cy="143809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UBLICO-DEMANT/02.%20CONTRATA&#199;&#213;ES/TR%20REVISAO%20PROJETO%20NOVA%20CLASSIFICA&#199;&#195;O%20P&#193;TIO%20DE%20TRIAGEM/Anexo%20IV%20-%20Or&#231;amento%20(Fase%20Interna)/Folha%20de%20Fechamen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LHA FECHAMENTO"/>
    </sheetNames>
    <sheetDataSet>
      <sheetData sheetId="0">
        <row r="9">
          <cell r="O9" t="str">
            <v>CONSTRUÇÃO</v>
          </cell>
        </row>
        <row r="10">
          <cell r="O10" t="str">
            <v>AMPLIAÇÃO</v>
          </cell>
        </row>
        <row r="11">
          <cell r="O11" t="str">
            <v>REPAROS</v>
          </cell>
        </row>
        <row r="12">
          <cell r="O12" t="str">
            <v>MELHORIAS</v>
          </cell>
        </row>
        <row r="13">
          <cell r="O13" t="str">
            <v>REPAROS E MELHORIAS*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7A915-01EC-400D-ADDD-0801DE2DA7D5}">
  <sheetPr>
    <tabColor rgb="FF002060"/>
    <pageSetUpPr fitToPage="1"/>
  </sheetPr>
  <dimension ref="A1:E40"/>
  <sheetViews>
    <sheetView tabSelected="1" workbookViewId="0">
      <selection activeCell="B10" sqref="B10:E10"/>
    </sheetView>
  </sheetViews>
  <sheetFormatPr defaultRowHeight="15" x14ac:dyDescent="0.25"/>
  <cols>
    <col min="1" max="1" width="8.7109375" customWidth="1"/>
    <col min="2" max="2" width="10.7109375" customWidth="1"/>
    <col min="3" max="3" width="60.7109375" customWidth="1"/>
    <col min="4" max="4" width="17.7109375" customWidth="1"/>
    <col min="5" max="5" width="10.7109375" customWidth="1"/>
  </cols>
  <sheetData>
    <row r="1" spans="1:5" x14ac:dyDescent="0.25">
      <c r="A1" s="1"/>
      <c r="B1" s="1"/>
      <c r="C1" s="1"/>
      <c r="D1" s="1"/>
      <c r="E1" s="1"/>
    </row>
    <row r="2" spans="1:5" x14ac:dyDescent="0.25">
      <c r="A2" s="1"/>
      <c r="B2" s="20"/>
      <c r="C2" s="20"/>
      <c r="D2" s="20"/>
      <c r="E2" s="20"/>
    </row>
    <row r="3" spans="1:5" x14ac:dyDescent="0.25">
      <c r="A3" s="1"/>
      <c r="B3" s="20"/>
      <c r="C3" s="20"/>
      <c r="D3" s="20"/>
      <c r="E3" s="20"/>
    </row>
    <row r="4" spans="1:5" x14ac:dyDescent="0.25">
      <c r="A4" s="1"/>
      <c r="B4" s="20"/>
      <c r="C4" s="20"/>
      <c r="D4" s="20"/>
      <c r="E4" s="20"/>
    </row>
    <row r="5" spans="1:5" x14ac:dyDescent="0.25">
      <c r="A5" s="1"/>
      <c r="B5" s="20"/>
      <c r="C5" s="20"/>
      <c r="D5" s="20"/>
      <c r="E5" s="20"/>
    </row>
    <row r="6" spans="1:5" x14ac:dyDescent="0.25">
      <c r="A6" s="1"/>
      <c r="B6" s="14"/>
      <c r="C6" s="14"/>
      <c r="D6" s="14"/>
      <c r="E6" s="14"/>
    </row>
    <row r="7" spans="1:5" x14ac:dyDescent="0.25">
      <c r="A7" s="1"/>
      <c r="B7" s="14"/>
      <c r="C7" s="14"/>
      <c r="D7" s="14"/>
      <c r="E7" s="14"/>
    </row>
    <row r="8" spans="1:5" x14ac:dyDescent="0.25">
      <c r="A8" s="1"/>
      <c r="B8" s="14"/>
      <c r="C8" s="14"/>
      <c r="D8" s="14"/>
      <c r="E8" s="14"/>
    </row>
    <row r="9" spans="1:5" x14ac:dyDescent="0.25">
      <c r="A9" s="1"/>
      <c r="B9" s="1"/>
      <c r="C9" s="1"/>
      <c r="D9" s="1"/>
      <c r="E9" s="1"/>
    </row>
    <row r="10" spans="1:5" ht="60" customHeight="1" x14ac:dyDescent="0.25">
      <c r="A10" s="1"/>
      <c r="B10" s="21" t="s">
        <v>35</v>
      </c>
      <c r="C10" s="21"/>
      <c r="D10" s="21"/>
      <c r="E10" s="21"/>
    </row>
    <row r="11" spans="1:5" x14ac:dyDescent="0.25">
      <c r="A11" s="1"/>
      <c r="B11" s="15" t="s">
        <v>13</v>
      </c>
      <c r="C11" s="2" t="s">
        <v>14</v>
      </c>
      <c r="D11" s="3" t="s">
        <v>15</v>
      </c>
      <c r="E11" s="3" t="s">
        <v>1</v>
      </c>
    </row>
    <row r="12" spans="1:5" x14ac:dyDescent="0.25">
      <c r="A12" s="1"/>
      <c r="B12" s="15">
        <v>1</v>
      </c>
      <c r="C12" s="2" t="s">
        <v>17</v>
      </c>
      <c r="D12" s="12">
        <f>$D$35*E12</f>
        <v>0</v>
      </c>
      <c r="E12" s="8">
        <v>7.567839813098548E-2</v>
      </c>
    </row>
    <row r="13" spans="1:5" x14ac:dyDescent="0.25">
      <c r="A13" s="1"/>
      <c r="B13" s="4" t="s">
        <v>19</v>
      </c>
      <c r="C13" s="5" t="s">
        <v>18</v>
      </c>
      <c r="D13" s="13">
        <f t="shared" ref="D13:D34" si="0">$D$35*E13</f>
        <v>0</v>
      </c>
      <c r="E13" s="9">
        <v>3.5113488424575443E-2</v>
      </c>
    </row>
    <row r="14" spans="1:5" x14ac:dyDescent="0.25">
      <c r="A14" s="1"/>
      <c r="B14" s="4" t="s">
        <v>20</v>
      </c>
      <c r="C14" s="5" t="s">
        <v>30</v>
      </c>
      <c r="D14" s="13">
        <f t="shared" si="0"/>
        <v>0</v>
      </c>
      <c r="E14" s="9">
        <v>4.0564909706410045E-2</v>
      </c>
    </row>
    <row r="15" spans="1:5" x14ac:dyDescent="0.25">
      <c r="A15" s="1"/>
      <c r="B15" s="6">
        <v>2</v>
      </c>
      <c r="C15" s="2" t="s">
        <v>29</v>
      </c>
      <c r="D15" s="12">
        <f t="shared" si="0"/>
        <v>0</v>
      </c>
      <c r="E15" s="8">
        <v>5.5579179514989481E-2</v>
      </c>
    </row>
    <row r="16" spans="1:5" x14ac:dyDescent="0.25">
      <c r="A16" s="1"/>
      <c r="B16" s="6">
        <v>3</v>
      </c>
      <c r="C16" s="2" t="s">
        <v>31</v>
      </c>
      <c r="D16" s="12">
        <f t="shared" si="0"/>
        <v>0</v>
      </c>
      <c r="E16" s="8">
        <v>0.37052786343326322</v>
      </c>
    </row>
    <row r="17" spans="1:5" x14ac:dyDescent="0.25">
      <c r="A17" s="1"/>
      <c r="B17" s="4" t="s">
        <v>2</v>
      </c>
      <c r="C17" s="5" t="s">
        <v>27</v>
      </c>
      <c r="D17" s="10">
        <f t="shared" si="0"/>
        <v>0</v>
      </c>
      <c r="E17" s="9">
        <v>0.29642229074661064</v>
      </c>
    </row>
    <row r="18" spans="1:5" x14ac:dyDescent="0.25">
      <c r="A18" s="1"/>
      <c r="B18" s="4" t="s">
        <v>3</v>
      </c>
      <c r="C18" s="5" t="s">
        <v>28</v>
      </c>
      <c r="D18" s="10">
        <f t="shared" si="0"/>
        <v>0</v>
      </c>
      <c r="E18" s="9">
        <v>7.410557268665266E-2</v>
      </c>
    </row>
    <row r="19" spans="1:5" x14ac:dyDescent="0.25">
      <c r="A19" s="1"/>
      <c r="B19" s="6">
        <v>4</v>
      </c>
      <c r="C19" s="2" t="s">
        <v>10</v>
      </c>
      <c r="D19" s="12">
        <f t="shared" si="0"/>
        <v>0</v>
      </c>
      <c r="E19" s="8">
        <v>0.21707339147973623</v>
      </c>
    </row>
    <row r="20" spans="1:5" x14ac:dyDescent="0.25">
      <c r="A20" s="1"/>
      <c r="B20" s="4" t="s">
        <v>4</v>
      </c>
      <c r="C20" s="5" t="s">
        <v>27</v>
      </c>
      <c r="D20" s="10">
        <f t="shared" si="0"/>
        <v>0</v>
      </c>
      <c r="E20" s="9">
        <v>0.17365871318378898</v>
      </c>
    </row>
    <row r="21" spans="1:5" x14ac:dyDescent="0.25">
      <c r="A21" s="1"/>
      <c r="B21" s="4" t="s">
        <v>5</v>
      </c>
      <c r="C21" s="5" t="s">
        <v>28</v>
      </c>
      <c r="D21" s="10">
        <f t="shared" si="0"/>
        <v>0</v>
      </c>
      <c r="E21" s="9">
        <v>4.3414678295947244E-2</v>
      </c>
    </row>
    <row r="22" spans="1:5" x14ac:dyDescent="0.25">
      <c r="A22" s="1"/>
      <c r="B22" s="6">
        <v>5</v>
      </c>
      <c r="C22" s="2" t="s">
        <v>16</v>
      </c>
      <c r="D22" s="12">
        <f t="shared" si="0"/>
        <v>0</v>
      </c>
      <c r="E22" s="8">
        <v>8.6960172948341796E-2</v>
      </c>
    </row>
    <row r="23" spans="1:5" x14ac:dyDescent="0.25">
      <c r="A23" s="1"/>
      <c r="B23" s="4" t="s">
        <v>6</v>
      </c>
      <c r="C23" s="5" t="s">
        <v>27</v>
      </c>
      <c r="D23" s="10">
        <f t="shared" si="0"/>
        <v>0</v>
      </c>
      <c r="E23" s="9">
        <v>6.956813835867344E-2</v>
      </c>
    </row>
    <row r="24" spans="1:5" x14ac:dyDescent="0.25">
      <c r="A24" s="1"/>
      <c r="B24" s="4" t="s">
        <v>7</v>
      </c>
      <c r="C24" s="5" t="s">
        <v>28</v>
      </c>
      <c r="D24" s="10">
        <f t="shared" si="0"/>
        <v>0</v>
      </c>
      <c r="E24" s="9">
        <v>1.739203458966836E-2</v>
      </c>
    </row>
    <row r="25" spans="1:5" x14ac:dyDescent="0.25">
      <c r="A25" s="1"/>
      <c r="B25" s="6">
        <v>6</v>
      </c>
      <c r="C25" s="2" t="s">
        <v>11</v>
      </c>
      <c r="D25" s="12">
        <f t="shared" si="0"/>
        <v>0</v>
      </c>
      <c r="E25" s="8">
        <v>8.410046082840246E-2</v>
      </c>
    </row>
    <row r="26" spans="1:5" x14ac:dyDescent="0.25">
      <c r="A26" s="1"/>
      <c r="B26" s="4" t="s">
        <v>8</v>
      </c>
      <c r="C26" s="5" t="s">
        <v>27</v>
      </c>
      <c r="D26" s="10">
        <f t="shared" si="0"/>
        <v>0</v>
      </c>
      <c r="E26" s="9">
        <v>6.7280368662721982E-2</v>
      </c>
    </row>
    <row r="27" spans="1:5" x14ac:dyDescent="0.25">
      <c r="A27" s="1"/>
      <c r="B27" s="4" t="s">
        <v>9</v>
      </c>
      <c r="C27" s="5" t="s">
        <v>28</v>
      </c>
      <c r="D27" s="10">
        <f t="shared" si="0"/>
        <v>0</v>
      </c>
      <c r="E27" s="9">
        <v>1.6820092165680495E-2</v>
      </c>
    </row>
    <row r="28" spans="1:5" x14ac:dyDescent="0.25">
      <c r="A28" s="1"/>
      <c r="B28" s="6">
        <v>7</v>
      </c>
      <c r="C28" s="2" t="s">
        <v>12</v>
      </c>
      <c r="D28" s="12">
        <f t="shared" si="0"/>
        <v>0</v>
      </c>
      <c r="E28" s="8">
        <v>2.4730212314489512E-2</v>
      </c>
    </row>
    <row r="29" spans="1:5" x14ac:dyDescent="0.25">
      <c r="A29" s="1"/>
      <c r="B29" s="4" t="s">
        <v>22</v>
      </c>
      <c r="C29" s="5" t="s">
        <v>27</v>
      </c>
      <c r="D29" s="10">
        <f t="shared" si="0"/>
        <v>0</v>
      </c>
      <c r="E29" s="9">
        <v>1.9784169851591607E-2</v>
      </c>
    </row>
    <row r="30" spans="1:5" x14ac:dyDescent="0.25">
      <c r="A30" s="1"/>
      <c r="B30" s="4" t="s">
        <v>23</v>
      </c>
      <c r="C30" s="5" t="s">
        <v>28</v>
      </c>
      <c r="D30" s="7">
        <f t="shared" si="0"/>
        <v>0</v>
      </c>
      <c r="E30" s="9">
        <v>4.9460424628979018E-3</v>
      </c>
    </row>
    <row r="31" spans="1:5" x14ac:dyDescent="0.25">
      <c r="A31" s="1"/>
      <c r="B31" s="6">
        <v>8</v>
      </c>
      <c r="C31" s="2" t="s">
        <v>21</v>
      </c>
      <c r="D31" s="12">
        <f t="shared" si="0"/>
        <v>0</v>
      </c>
      <c r="E31" s="8">
        <v>2.0409476323831454E-2</v>
      </c>
    </row>
    <row r="32" spans="1:5" x14ac:dyDescent="0.25">
      <c r="A32" s="1"/>
      <c r="B32" s="4" t="s">
        <v>25</v>
      </c>
      <c r="C32" s="5" t="s">
        <v>27</v>
      </c>
      <c r="D32" s="10">
        <f t="shared" si="0"/>
        <v>0</v>
      </c>
      <c r="E32" s="9">
        <v>1.6327581059065167E-2</v>
      </c>
    </row>
    <row r="33" spans="1:5" x14ac:dyDescent="0.25">
      <c r="A33" s="1"/>
      <c r="B33" s="4" t="s">
        <v>26</v>
      </c>
      <c r="C33" s="5" t="s">
        <v>28</v>
      </c>
      <c r="D33" s="7">
        <f t="shared" si="0"/>
        <v>0</v>
      </c>
      <c r="E33" s="9">
        <v>4.0818952647662917E-3</v>
      </c>
    </row>
    <row r="34" spans="1:5" x14ac:dyDescent="0.25">
      <c r="A34" s="1"/>
      <c r="B34" s="6">
        <v>9</v>
      </c>
      <c r="C34" s="2" t="s">
        <v>24</v>
      </c>
      <c r="D34" s="12">
        <f t="shared" si="0"/>
        <v>0</v>
      </c>
      <c r="E34" s="8">
        <v>6.4940845025960425E-2</v>
      </c>
    </row>
    <row r="35" spans="1:5" x14ac:dyDescent="0.25">
      <c r="A35" s="1"/>
      <c r="B35" s="1"/>
      <c r="C35" s="16" t="s">
        <v>0</v>
      </c>
      <c r="D35" s="11"/>
      <c r="E35" s="17">
        <v>1</v>
      </c>
    </row>
    <row r="37" spans="1:5" x14ac:dyDescent="0.25">
      <c r="B37" s="18" t="s">
        <v>32</v>
      </c>
    </row>
    <row r="38" spans="1:5" x14ac:dyDescent="0.25">
      <c r="B38" s="19" t="s">
        <v>33</v>
      </c>
    </row>
    <row r="39" spans="1:5" x14ac:dyDescent="0.25">
      <c r="B39" t="s">
        <v>36</v>
      </c>
    </row>
    <row r="40" spans="1:5" x14ac:dyDescent="0.25">
      <c r="B40" t="s">
        <v>34</v>
      </c>
    </row>
  </sheetData>
  <mergeCells count="5">
    <mergeCell ref="B2:E2"/>
    <mergeCell ref="B3:E3"/>
    <mergeCell ref="B4:E4"/>
    <mergeCell ref="B5:E5"/>
    <mergeCell ref="B10:E10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Modelo Propostas</vt:lpstr>
      <vt:lpstr>'Modelo Propostas'!Area_de_impressao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 Luis Goncalves de Souza</dc:creator>
  <cp:lastModifiedBy>Guilherme Luis Goncalves de Souza</cp:lastModifiedBy>
  <cp:lastPrinted>2025-01-23T18:34:44Z</cp:lastPrinted>
  <dcterms:created xsi:type="dcterms:W3CDTF">2018-11-23T18:18:57Z</dcterms:created>
  <dcterms:modified xsi:type="dcterms:W3CDTF">2025-01-23T18:35:20Z</dcterms:modified>
</cp:coreProperties>
</file>