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EMANT\10. PASTAS PESSOAIS\Ronaldo\A. Gestão de materiais\1. Licitações\SAP 256. Elevadores Manutenção\04. Orçamentos\"/>
    </mc:Choice>
  </mc:AlternateContent>
  <xr:revisionPtr revIDLastSave="0" documentId="8_{84F7D38D-A975-4DAA-93AD-4812DCBF80C7}" xr6:coauthVersionLast="47" xr6:coauthVersionMax="47" xr10:uidLastSave="{00000000-0000-0000-0000-000000000000}"/>
  <bookViews>
    <workbookView xWindow="-120" yWindow="-120" windowWidth="29040" windowHeight="15840" xr2:uid="{677EF543-179F-4BA2-9289-4D0061F950E9}"/>
  </bookViews>
  <sheets>
    <sheet name="Modelo de Proposta v2" sheetId="1" r:id="rId1"/>
  </sheets>
  <definedNames>
    <definedName name="_xlnm.Print_Area" localSheetId="0">'Modelo de Proposta v2'!$A$1:$G$30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bleName">"Dummy"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30" i="1" s="1"/>
  <c r="F10" i="1" s="1"/>
  <c r="G9" i="1"/>
  <c r="F9" i="1"/>
  <c r="G8" i="1"/>
  <c r="F8" i="1"/>
  <c r="G7" i="1"/>
  <c r="F7" i="1"/>
  <c r="G6" i="1"/>
  <c r="F6" i="1"/>
  <c r="G5" i="1"/>
  <c r="F5" i="1"/>
  <c r="G4" i="1"/>
  <c r="F4" i="1"/>
  <c r="G3" i="1"/>
  <c r="F3" i="1"/>
  <c r="F11" i="1" l="1"/>
</calcChain>
</file>

<file path=xl/sharedStrings.xml><?xml version="1.0" encoding="utf-8"?>
<sst xmlns="http://schemas.openxmlformats.org/spreadsheetml/2006/main" count="73" uniqueCount="51">
  <si>
    <t>Item</t>
  </si>
  <si>
    <t>Descrição do Serviço</t>
  </si>
  <si>
    <t>Unid.</t>
  </si>
  <si>
    <r>
      <t>Preço Unitári</t>
    </r>
    <r>
      <rPr>
        <b/>
        <sz val="11"/>
        <rFont val="Calibri"/>
        <family val="2"/>
      </rPr>
      <t>o</t>
    </r>
  </si>
  <si>
    <t>Qtde</t>
  </si>
  <si>
    <t>Total (A)</t>
  </si>
  <si>
    <r>
      <t>Limite Superior Permitido (</t>
    </r>
    <r>
      <rPr>
        <b/>
        <sz val="11"/>
        <color indexed="57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53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</si>
  <si>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Visita Mensal</t>
  </si>
  <si>
    <t>UN</t>
  </si>
  <si>
    <t>Visita Trimestral</t>
  </si>
  <si>
    <t>Visita Semestral</t>
  </si>
  <si>
    <t>Visita Anual</t>
  </si>
  <si>
    <t>Visita Corretiva</t>
  </si>
  <si>
    <t>Visita Emergencial</t>
  </si>
  <si>
    <t>Levantamento Técnico do Elevador</t>
  </si>
  <si>
    <t>Materiais sob demanda - Lista materiais</t>
  </si>
  <si>
    <t>Total</t>
  </si>
  <si>
    <t>Sub total (Materiais sob demanda - Lista materiais)</t>
  </si>
  <si>
    <t>8.1</t>
  </si>
  <si>
    <t>MODULO CPU - Elevador MOTION UP 1200</t>
  </si>
  <si>
    <t>8.2</t>
  </si>
  <si>
    <t>MODULO INTERFACE - Elevador MOTION UP 1200</t>
  </si>
  <si>
    <t>8.3</t>
  </si>
  <si>
    <t>MODULO DE CHAMADO - Elevador MOTION UP 1200</t>
  </si>
  <si>
    <t>8.4</t>
  </si>
  <si>
    <t>MODULO DE CABINE - Elevador MOTION UP 1200</t>
  </si>
  <si>
    <t>8.5</t>
  </si>
  <si>
    <t>IPD´S - Elevador MOTION UP 1200</t>
  </si>
  <si>
    <t>8.6</t>
  </si>
  <si>
    <t>BOTÃO DE CHAMADO - Elevador MOTION UP 1200</t>
  </si>
  <si>
    <t>8.7</t>
  </si>
  <si>
    <t>INVERSOR DE FREQUENCIA - Elevador MOTION UP 1200</t>
  </si>
  <si>
    <t>8.8</t>
  </si>
  <si>
    <t>RESISTOR DE FRENAGEM - Elevador MOTION UP 1200</t>
  </si>
  <si>
    <t>8.9</t>
  </si>
  <si>
    <t>MODULO OPERADOR - Elevador MOTION UP 1200</t>
  </si>
  <si>
    <t>8.10</t>
  </si>
  <si>
    <t>LIMITES DE EMERGENCIA - Elevador MOTION UP 1200</t>
  </si>
  <si>
    <t>8.11</t>
  </si>
  <si>
    <t>SENSORES CANETA - Elevador MOTION UP 1200</t>
  </si>
  <si>
    <t>8.12</t>
  </si>
  <si>
    <t>BOTOEIRA DE CHAMADO DE PAVIMENTO - Elevador MOTION UP 1200</t>
  </si>
  <si>
    <t>8.13</t>
  </si>
  <si>
    <t>BOTOEIRA DE CHAMADO DE CABINE - Elevador MOTION UP 1200</t>
  </si>
  <si>
    <t>8.14</t>
  </si>
  <si>
    <t>CENTRAL DE EMERGENCIA - Elevador MOTION UP 1200</t>
  </si>
  <si>
    <t>8.15</t>
  </si>
  <si>
    <t>LIMITADOR DE VELOCIDADE - Elevador MOTION UP 1200</t>
  </si>
  <si>
    <t>8.16</t>
  </si>
  <si>
    <t>POLIA TENSONA - Elevador MOTION UP 1200</t>
  </si>
  <si>
    <t>Sub-Total Materiais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</si>
</sst>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000%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Source Sans Pro Light"/>
      <family val="2"/>
    </font>
    <font>
      <b/>
      <sz val="11"/>
      <name val="Calibri"/>
      <family val="2"/>
    </font>
    <font>
      <b/>
      <sz val="11"/>
      <color indexed="57"/>
      <name val="Calibri"/>
      <family val="2"/>
    </font>
    <font>
      <b/>
      <sz val="11"/>
      <color indexed="8"/>
      <name val="Calibri"/>
      <family val="2"/>
    </font>
    <font>
      <b/>
      <sz val="11"/>
      <color indexed="53"/>
      <name val="Calibri"/>
      <family val="2"/>
    </font>
    <font>
      <sz val="11"/>
      <color theme="1"/>
      <name val="Source Sans Pro Light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Source Sans Pro Light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center" vertical="center" wrapText="1"/>
    </xf>
    <xf numFmtId="2" fontId="3" fillId="0" borderId="5" xfId="1" applyNumberFormat="1" applyFont="1" applyBorder="1" applyAlignment="1">
      <alignment horizontal="center" vertical="center" wrapText="1"/>
    </xf>
    <xf numFmtId="2" fontId="3" fillId="0" borderId="6" xfId="1" applyNumberFormat="1" applyFont="1" applyBorder="1" applyAlignment="1">
      <alignment horizontal="center" vertical="center" wrapText="1"/>
    </xf>
    <xf numFmtId="2" fontId="3" fillId="0" borderId="7" xfId="1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8" fontId="1" fillId="3" borderId="9" xfId="2" applyNumberFormat="1" applyFont="1" applyFill="1" applyBorder="1" applyAlignment="1" applyProtection="1">
      <alignment vertical="center"/>
      <protection locked="0"/>
    </xf>
    <xf numFmtId="0" fontId="11" fillId="0" borderId="9" xfId="0" applyFont="1" applyBorder="1" applyAlignment="1">
      <alignment horizontal="center" vertical="center"/>
    </xf>
    <xf numFmtId="8" fontId="12" fillId="4" borderId="10" xfId="2" applyNumberFormat="1" applyFont="1" applyFill="1" applyBorder="1" applyAlignment="1" applyProtection="1">
      <alignment vertical="center"/>
    </xf>
    <xf numFmtId="164" fontId="1" fillId="0" borderId="7" xfId="3" applyNumberFormat="1" applyFont="1" applyBorder="1" applyAlignment="1" applyProtection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8" fontId="1" fillId="3" borderId="12" xfId="2" applyNumberFormat="1" applyFont="1" applyFill="1" applyBorder="1" applyAlignment="1" applyProtection="1">
      <alignment vertical="center"/>
      <protection locked="0"/>
    </xf>
    <xf numFmtId="0" fontId="11" fillId="0" borderId="12" xfId="0" applyFont="1" applyBorder="1" applyAlignment="1">
      <alignment horizontal="center" vertical="center"/>
    </xf>
    <xf numFmtId="8" fontId="12" fillId="4" borderId="13" xfId="2" applyNumberFormat="1" applyFont="1" applyFill="1" applyBorder="1" applyAlignment="1" applyProtection="1">
      <alignment vertical="center"/>
    </xf>
    <xf numFmtId="0" fontId="9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8" fontId="12" fillId="5" borderId="18" xfId="2" applyNumberFormat="1" applyFont="1" applyFill="1" applyBorder="1" applyAlignment="1" applyProtection="1">
      <alignment vertical="center"/>
    </xf>
    <xf numFmtId="0" fontId="3" fillId="0" borderId="4" xfId="4" applyFont="1" applyBorder="1" applyAlignment="1">
      <alignment horizontal="right" vertical="center"/>
    </xf>
    <xf numFmtId="0" fontId="3" fillId="0" borderId="5" xfId="4" applyFont="1" applyBorder="1" applyAlignment="1">
      <alignment horizontal="right" vertical="center"/>
    </xf>
    <xf numFmtId="8" fontId="13" fillId="6" borderId="6" xfId="2" applyNumberFormat="1" applyFont="1" applyFill="1" applyBorder="1" applyAlignment="1" applyProtection="1">
      <alignment vertical="center"/>
    </xf>
    <xf numFmtId="0" fontId="9" fillId="7" borderId="19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8" fontId="1" fillId="3" borderId="25" xfId="2" applyNumberFormat="1" applyFont="1" applyFill="1" applyBorder="1" applyAlignment="1" applyProtection="1">
      <alignment vertical="center"/>
      <protection locked="0"/>
    </xf>
    <xf numFmtId="0" fontId="11" fillId="0" borderId="25" xfId="0" applyFont="1" applyBorder="1" applyAlignment="1">
      <alignment horizontal="center" vertical="center"/>
    </xf>
    <xf numFmtId="8" fontId="12" fillId="8" borderId="10" xfId="2" applyNumberFormat="1" applyFont="1" applyFill="1" applyBorder="1" applyAlignment="1" applyProtection="1">
      <alignment vertical="center"/>
    </xf>
    <xf numFmtId="0" fontId="10" fillId="0" borderId="26" xfId="0" applyFont="1" applyBorder="1" applyAlignment="1">
      <alignment vertical="center"/>
    </xf>
    <xf numFmtId="0" fontId="0" fillId="0" borderId="26" xfId="0" applyBorder="1" applyAlignment="1">
      <alignment horizontal="center" vertical="center"/>
    </xf>
    <xf numFmtId="8" fontId="1" fillId="3" borderId="26" xfId="2" applyNumberFormat="1" applyFont="1" applyFill="1" applyBorder="1" applyAlignment="1" applyProtection="1">
      <alignment vertical="center"/>
      <protection locked="0"/>
    </xf>
    <xf numFmtId="0" fontId="11" fillId="0" borderId="26" xfId="0" applyFont="1" applyBorder="1" applyAlignment="1">
      <alignment horizontal="center" vertical="center"/>
    </xf>
    <xf numFmtId="0" fontId="3" fillId="0" borderId="21" xfId="4" applyFont="1" applyBorder="1" applyAlignment="1">
      <alignment horizontal="right" vertical="center"/>
    </xf>
    <xf numFmtId="0" fontId="3" fillId="0" borderId="22" xfId="4" applyFont="1" applyBorder="1" applyAlignment="1">
      <alignment horizontal="right" vertical="center"/>
    </xf>
    <xf numFmtId="0" fontId="3" fillId="0" borderId="27" xfId="4" applyFont="1" applyBorder="1" applyAlignment="1">
      <alignment horizontal="right" vertical="center"/>
    </xf>
    <xf numFmtId="8" fontId="13" fillId="5" borderId="6" xfId="2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5">
    <cellStyle name="Moeda 14" xfId="2" xr:uid="{5FEA1975-87B5-433B-9E81-E4CDC82E7A86}"/>
    <cellStyle name="Normal" xfId="0" builtinId="0"/>
    <cellStyle name="Normal 29" xfId="1" xr:uid="{D7B11F01-E14F-4E53-9694-42D1B303FE14}"/>
    <cellStyle name="Normal 30" xfId="4" xr:uid="{3BBC44EE-7B13-4C47-84CA-94612BEDD197}"/>
    <cellStyle name="Porcentagem 7" xfId="3" xr:uid="{A57C2E84-0C95-4F0F-96A1-3953EC3B01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265C1-AE99-43C0-B18B-858E396B3CE3}">
  <sheetPr codeName="Planilha5">
    <pageSetUpPr fitToPage="1"/>
  </sheetPr>
  <dimension ref="A1:N30"/>
  <sheetViews>
    <sheetView tabSelected="1" view="pageBreakPreview" zoomScaleNormal="100" zoomScaleSheetLayoutView="100" workbookViewId="0">
      <selection activeCell="D5" sqref="D5"/>
    </sheetView>
  </sheetViews>
  <sheetFormatPr defaultRowHeight="12.75" x14ac:dyDescent="0.2"/>
  <cols>
    <col min="2" max="2" width="48.85546875" style="52" customWidth="1"/>
    <col min="4" max="4" width="16.5703125" customWidth="1"/>
    <col min="5" max="5" width="9.140625" style="53"/>
    <col min="6" max="6" width="15.85546875" customWidth="1"/>
    <col min="7" max="7" width="17.85546875" hidden="1" customWidth="1"/>
    <col min="8" max="8" width="12.42578125" customWidth="1"/>
    <col min="258" max="258" width="48.85546875" customWidth="1"/>
    <col min="260" max="260" width="16.5703125" customWidth="1"/>
    <col min="262" max="262" width="15.85546875" customWidth="1"/>
    <col min="263" max="263" width="0" hidden="1" customWidth="1"/>
    <col min="264" max="264" width="12.42578125" customWidth="1"/>
    <col min="514" max="514" width="48.85546875" customWidth="1"/>
    <col min="516" max="516" width="16.5703125" customWidth="1"/>
    <col min="518" max="518" width="15.85546875" customWidth="1"/>
    <col min="519" max="519" width="0" hidden="1" customWidth="1"/>
    <col min="520" max="520" width="12.42578125" customWidth="1"/>
    <col min="770" max="770" width="48.85546875" customWidth="1"/>
    <col min="772" max="772" width="16.5703125" customWidth="1"/>
    <col min="774" max="774" width="15.85546875" customWidth="1"/>
    <col min="775" max="775" width="0" hidden="1" customWidth="1"/>
    <col min="776" max="776" width="12.42578125" customWidth="1"/>
    <col min="1026" max="1026" width="48.85546875" customWidth="1"/>
    <col min="1028" max="1028" width="16.5703125" customWidth="1"/>
    <col min="1030" max="1030" width="15.85546875" customWidth="1"/>
    <col min="1031" max="1031" width="0" hidden="1" customWidth="1"/>
    <col min="1032" max="1032" width="12.42578125" customWidth="1"/>
    <col min="1282" max="1282" width="48.85546875" customWidth="1"/>
    <col min="1284" max="1284" width="16.5703125" customWidth="1"/>
    <col min="1286" max="1286" width="15.85546875" customWidth="1"/>
    <col min="1287" max="1287" width="0" hidden="1" customWidth="1"/>
    <col min="1288" max="1288" width="12.42578125" customWidth="1"/>
    <col min="1538" max="1538" width="48.85546875" customWidth="1"/>
    <col min="1540" max="1540" width="16.5703125" customWidth="1"/>
    <col min="1542" max="1542" width="15.85546875" customWidth="1"/>
    <col min="1543" max="1543" width="0" hidden="1" customWidth="1"/>
    <col min="1544" max="1544" width="12.42578125" customWidth="1"/>
    <col min="1794" max="1794" width="48.85546875" customWidth="1"/>
    <col min="1796" max="1796" width="16.5703125" customWidth="1"/>
    <col min="1798" max="1798" width="15.85546875" customWidth="1"/>
    <col min="1799" max="1799" width="0" hidden="1" customWidth="1"/>
    <col min="1800" max="1800" width="12.42578125" customWidth="1"/>
    <col min="2050" max="2050" width="48.85546875" customWidth="1"/>
    <col min="2052" max="2052" width="16.5703125" customWidth="1"/>
    <col min="2054" max="2054" width="15.85546875" customWidth="1"/>
    <col min="2055" max="2055" width="0" hidden="1" customWidth="1"/>
    <col min="2056" max="2056" width="12.42578125" customWidth="1"/>
    <col min="2306" max="2306" width="48.85546875" customWidth="1"/>
    <col min="2308" max="2308" width="16.5703125" customWidth="1"/>
    <col min="2310" max="2310" width="15.85546875" customWidth="1"/>
    <col min="2311" max="2311" width="0" hidden="1" customWidth="1"/>
    <col min="2312" max="2312" width="12.42578125" customWidth="1"/>
    <col min="2562" max="2562" width="48.85546875" customWidth="1"/>
    <col min="2564" max="2564" width="16.5703125" customWidth="1"/>
    <col min="2566" max="2566" width="15.85546875" customWidth="1"/>
    <col min="2567" max="2567" width="0" hidden="1" customWidth="1"/>
    <col min="2568" max="2568" width="12.42578125" customWidth="1"/>
    <col min="2818" max="2818" width="48.85546875" customWidth="1"/>
    <col min="2820" max="2820" width="16.5703125" customWidth="1"/>
    <col min="2822" max="2822" width="15.85546875" customWidth="1"/>
    <col min="2823" max="2823" width="0" hidden="1" customWidth="1"/>
    <col min="2824" max="2824" width="12.42578125" customWidth="1"/>
    <col min="3074" max="3074" width="48.85546875" customWidth="1"/>
    <col min="3076" max="3076" width="16.5703125" customWidth="1"/>
    <col min="3078" max="3078" width="15.85546875" customWidth="1"/>
    <col min="3079" max="3079" width="0" hidden="1" customWidth="1"/>
    <col min="3080" max="3080" width="12.42578125" customWidth="1"/>
    <col min="3330" max="3330" width="48.85546875" customWidth="1"/>
    <col min="3332" max="3332" width="16.5703125" customWidth="1"/>
    <col min="3334" max="3334" width="15.85546875" customWidth="1"/>
    <col min="3335" max="3335" width="0" hidden="1" customWidth="1"/>
    <col min="3336" max="3336" width="12.42578125" customWidth="1"/>
    <col min="3586" max="3586" width="48.85546875" customWidth="1"/>
    <col min="3588" max="3588" width="16.5703125" customWidth="1"/>
    <col min="3590" max="3590" width="15.85546875" customWidth="1"/>
    <col min="3591" max="3591" width="0" hidden="1" customWidth="1"/>
    <col min="3592" max="3592" width="12.42578125" customWidth="1"/>
    <col min="3842" max="3842" width="48.85546875" customWidth="1"/>
    <col min="3844" max="3844" width="16.5703125" customWidth="1"/>
    <col min="3846" max="3846" width="15.85546875" customWidth="1"/>
    <col min="3847" max="3847" width="0" hidden="1" customWidth="1"/>
    <col min="3848" max="3848" width="12.42578125" customWidth="1"/>
    <col min="4098" max="4098" width="48.85546875" customWidth="1"/>
    <col min="4100" max="4100" width="16.5703125" customWidth="1"/>
    <col min="4102" max="4102" width="15.85546875" customWidth="1"/>
    <col min="4103" max="4103" width="0" hidden="1" customWidth="1"/>
    <col min="4104" max="4104" width="12.42578125" customWidth="1"/>
    <col min="4354" max="4354" width="48.85546875" customWidth="1"/>
    <col min="4356" max="4356" width="16.5703125" customWidth="1"/>
    <col min="4358" max="4358" width="15.85546875" customWidth="1"/>
    <col min="4359" max="4359" width="0" hidden="1" customWidth="1"/>
    <col min="4360" max="4360" width="12.42578125" customWidth="1"/>
    <col min="4610" max="4610" width="48.85546875" customWidth="1"/>
    <col min="4612" max="4612" width="16.5703125" customWidth="1"/>
    <col min="4614" max="4614" width="15.85546875" customWidth="1"/>
    <col min="4615" max="4615" width="0" hidden="1" customWidth="1"/>
    <col min="4616" max="4616" width="12.42578125" customWidth="1"/>
    <col min="4866" max="4866" width="48.85546875" customWidth="1"/>
    <col min="4868" max="4868" width="16.5703125" customWidth="1"/>
    <col min="4870" max="4870" width="15.85546875" customWidth="1"/>
    <col min="4871" max="4871" width="0" hidden="1" customWidth="1"/>
    <col min="4872" max="4872" width="12.42578125" customWidth="1"/>
    <col min="5122" max="5122" width="48.85546875" customWidth="1"/>
    <col min="5124" max="5124" width="16.5703125" customWidth="1"/>
    <col min="5126" max="5126" width="15.85546875" customWidth="1"/>
    <col min="5127" max="5127" width="0" hidden="1" customWidth="1"/>
    <col min="5128" max="5128" width="12.42578125" customWidth="1"/>
    <col min="5378" max="5378" width="48.85546875" customWidth="1"/>
    <col min="5380" max="5380" width="16.5703125" customWidth="1"/>
    <col min="5382" max="5382" width="15.85546875" customWidth="1"/>
    <col min="5383" max="5383" width="0" hidden="1" customWidth="1"/>
    <col min="5384" max="5384" width="12.42578125" customWidth="1"/>
    <col min="5634" max="5634" width="48.85546875" customWidth="1"/>
    <col min="5636" max="5636" width="16.5703125" customWidth="1"/>
    <col min="5638" max="5638" width="15.85546875" customWidth="1"/>
    <col min="5639" max="5639" width="0" hidden="1" customWidth="1"/>
    <col min="5640" max="5640" width="12.42578125" customWidth="1"/>
    <col min="5890" max="5890" width="48.85546875" customWidth="1"/>
    <col min="5892" max="5892" width="16.5703125" customWidth="1"/>
    <col min="5894" max="5894" width="15.85546875" customWidth="1"/>
    <col min="5895" max="5895" width="0" hidden="1" customWidth="1"/>
    <col min="5896" max="5896" width="12.42578125" customWidth="1"/>
    <col min="6146" max="6146" width="48.85546875" customWidth="1"/>
    <col min="6148" max="6148" width="16.5703125" customWidth="1"/>
    <col min="6150" max="6150" width="15.85546875" customWidth="1"/>
    <col min="6151" max="6151" width="0" hidden="1" customWidth="1"/>
    <col min="6152" max="6152" width="12.42578125" customWidth="1"/>
    <col min="6402" max="6402" width="48.85546875" customWidth="1"/>
    <col min="6404" max="6404" width="16.5703125" customWidth="1"/>
    <col min="6406" max="6406" width="15.85546875" customWidth="1"/>
    <col min="6407" max="6407" width="0" hidden="1" customWidth="1"/>
    <col min="6408" max="6408" width="12.42578125" customWidth="1"/>
    <col min="6658" max="6658" width="48.85546875" customWidth="1"/>
    <col min="6660" max="6660" width="16.5703125" customWidth="1"/>
    <col min="6662" max="6662" width="15.85546875" customWidth="1"/>
    <col min="6663" max="6663" width="0" hidden="1" customWidth="1"/>
    <col min="6664" max="6664" width="12.42578125" customWidth="1"/>
    <col min="6914" max="6914" width="48.85546875" customWidth="1"/>
    <col min="6916" max="6916" width="16.5703125" customWidth="1"/>
    <col min="6918" max="6918" width="15.85546875" customWidth="1"/>
    <col min="6919" max="6919" width="0" hidden="1" customWidth="1"/>
    <col min="6920" max="6920" width="12.42578125" customWidth="1"/>
    <col min="7170" max="7170" width="48.85546875" customWidth="1"/>
    <col min="7172" max="7172" width="16.5703125" customWidth="1"/>
    <col min="7174" max="7174" width="15.85546875" customWidth="1"/>
    <col min="7175" max="7175" width="0" hidden="1" customWidth="1"/>
    <col min="7176" max="7176" width="12.42578125" customWidth="1"/>
    <col min="7426" max="7426" width="48.85546875" customWidth="1"/>
    <col min="7428" max="7428" width="16.5703125" customWidth="1"/>
    <col min="7430" max="7430" width="15.85546875" customWidth="1"/>
    <col min="7431" max="7431" width="0" hidden="1" customWidth="1"/>
    <col min="7432" max="7432" width="12.42578125" customWidth="1"/>
    <col min="7682" max="7682" width="48.85546875" customWidth="1"/>
    <col min="7684" max="7684" width="16.5703125" customWidth="1"/>
    <col min="7686" max="7686" width="15.85546875" customWidth="1"/>
    <col min="7687" max="7687" width="0" hidden="1" customWidth="1"/>
    <col min="7688" max="7688" width="12.42578125" customWidth="1"/>
    <col min="7938" max="7938" width="48.85546875" customWidth="1"/>
    <col min="7940" max="7940" width="16.5703125" customWidth="1"/>
    <col min="7942" max="7942" width="15.85546875" customWidth="1"/>
    <col min="7943" max="7943" width="0" hidden="1" customWidth="1"/>
    <col min="7944" max="7944" width="12.42578125" customWidth="1"/>
    <col min="8194" max="8194" width="48.85546875" customWidth="1"/>
    <col min="8196" max="8196" width="16.5703125" customWidth="1"/>
    <col min="8198" max="8198" width="15.85546875" customWidth="1"/>
    <col min="8199" max="8199" width="0" hidden="1" customWidth="1"/>
    <col min="8200" max="8200" width="12.42578125" customWidth="1"/>
    <col min="8450" max="8450" width="48.85546875" customWidth="1"/>
    <col min="8452" max="8452" width="16.5703125" customWidth="1"/>
    <col min="8454" max="8454" width="15.85546875" customWidth="1"/>
    <col min="8455" max="8455" width="0" hidden="1" customWidth="1"/>
    <col min="8456" max="8456" width="12.42578125" customWidth="1"/>
    <col min="8706" max="8706" width="48.85546875" customWidth="1"/>
    <col min="8708" max="8708" width="16.5703125" customWidth="1"/>
    <col min="8710" max="8710" width="15.85546875" customWidth="1"/>
    <col min="8711" max="8711" width="0" hidden="1" customWidth="1"/>
    <col min="8712" max="8712" width="12.42578125" customWidth="1"/>
    <col min="8962" max="8962" width="48.85546875" customWidth="1"/>
    <col min="8964" max="8964" width="16.5703125" customWidth="1"/>
    <col min="8966" max="8966" width="15.85546875" customWidth="1"/>
    <col min="8967" max="8967" width="0" hidden="1" customWidth="1"/>
    <col min="8968" max="8968" width="12.42578125" customWidth="1"/>
    <col min="9218" max="9218" width="48.85546875" customWidth="1"/>
    <col min="9220" max="9220" width="16.5703125" customWidth="1"/>
    <col min="9222" max="9222" width="15.85546875" customWidth="1"/>
    <col min="9223" max="9223" width="0" hidden="1" customWidth="1"/>
    <col min="9224" max="9224" width="12.42578125" customWidth="1"/>
    <col min="9474" max="9474" width="48.85546875" customWidth="1"/>
    <col min="9476" max="9476" width="16.5703125" customWidth="1"/>
    <col min="9478" max="9478" width="15.85546875" customWidth="1"/>
    <col min="9479" max="9479" width="0" hidden="1" customWidth="1"/>
    <col min="9480" max="9480" width="12.42578125" customWidth="1"/>
    <col min="9730" max="9730" width="48.85546875" customWidth="1"/>
    <col min="9732" max="9732" width="16.5703125" customWidth="1"/>
    <col min="9734" max="9734" width="15.85546875" customWidth="1"/>
    <col min="9735" max="9735" width="0" hidden="1" customWidth="1"/>
    <col min="9736" max="9736" width="12.42578125" customWidth="1"/>
    <col min="9986" max="9986" width="48.85546875" customWidth="1"/>
    <col min="9988" max="9988" width="16.5703125" customWidth="1"/>
    <col min="9990" max="9990" width="15.85546875" customWidth="1"/>
    <col min="9991" max="9991" width="0" hidden="1" customWidth="1"/>
    <col min="9992" max="9992" width="12.42578125" customWidth="1"/>
    <col min="10242" max="10242" width="48.85546875" customWidth="1"/>
    <col min="10244" max="10244" width="16.5703125" customWidth="1"/>
    <col min="10246" max="10246" width="15.85546875" customWidth="1"/>
    <col min="10247" max="10247" width="0" hidden="1" customWidth="1"/>
    <col min="10248" max="10248" width="12.42578125" customWidth="1"/>
    <col min="10498" max="10498" width="48.85546875" customWidth="1"/>
    <col min="10500" max="10500" width="16.5703125" customWidth="1"/>
    <col min="10502" max="10502" width="15.85546875" customWidth="1"/>
    <col min="10503" max="10503" width="0" hidden="1" customWidth="1"/>
    <col min="10504" max="10504" width="12.42578125" customWidth="1"/>
    <col min="10754" max="10754" width="48.85546875" customWidth="1"/>
    <col min="10756" max="10756" width="16.5703125" customWidth="1"/>
    <col min="10758" max="10758" width="15.85546875" customWidth="1"/>
    <col min="10759" max="10759" width="0" hidden="1" customWidth="1"/>
    <col min="10760" max="10760" width="12.42578125" customWidth="1"/>
    <col min="11010" max="11010" width="48.85546875" customWidth="1"/>
    <col min="11012" max="11012" width="16.5703125" customWidth="1"/>
    <col min="11014" max="11014" width="15.85546875" customWidth="1"/>
    <col min="11015" max="11015" width="0" hidden="1" customWidth="1"/>
    <col min="11016" max="11016" width="12.42578125" customWidth="1"/>
    <col min="11266" max="11266" width="48.85546875" customWidth="1"/>
    <col min="11268" max="11268" width="16.5703125" customWidth="1"/>
    <col min="11270" max="11270" width="15.85546875" customWidth="1"/>
    <col min="11271" max="11271" width="0" hidden="1" customWidth="1"/>
    <col min="11272" max="11272" width="12.42578125" customWidth="1"/>
    <col min="11522" max="11522" width="48.85546875" customWidth="1"/>
    <col min="11524" max="11524" width="16.5703125" customWidth="1"/>
    <col min="11526" max="11526" width="15.85546875" customWidth="1"/>
    <col min="11527" max="11527" width="0" hidden="1" customWidth="1"/>
    <col min="11528" max="11528" width="12.42578125" customWidth="1"/>
    <col min="11778" max="11778" width="48.85546875" customWidth="1"/>
    <col min="11780" max="11780" width="16.5703125" customWidth="1"/>
    <col min="11782" max="11782" width="15.85546875" customWidth="1"/>
    <col min="11783" max="11783" width="0" hidden="1" customWidth="1"/>
    <col min="11784" max="11784" width="12.42578125" customWidth="1"/>
    <col min="12034" max="12034" width="48.85546875" customWidth="1"/>
    <col min="12036" max="12036" width="16.5703125" customWidth="1"/>
    <col min="12038" max="12038" width="15.85546875" customWidth="1"/>
    <col min="12039" max="12039" width="0" hidden="1" customWidth="1"/>
    <col min="12040" max="12040" width="12.42578125" customWidth="1"/>
    <col min="12290" max="12290" width="48.85546875" customWidth="1"/>
    <col min="12292" max="12292" width="16.5703125" customWidth="1"/>
    <col min="12294" max="12294" width="15.85546875" customWidth="1"/>
    <col min="12295" max="12295" width="0" hidden="1" customWidth="1"/>
    <col min="12296" max="12296" width="12.42578125" customWidth="1"/>
    <col min="12546" max="12546" width="48.85546875" customWidth="1"/>
    <col min="12548" max="12548" width="16.5703125" customWidth="1"/>
    <col min="12550" max="12550" width="15.85546875" customWidth="1"/>
    <col min="12551" max="12551" width="0" hidden="1" customWidth="1"/>
    <col min="12552" max="12552" width="12.42578125" customWidth="1"/>
    <col min="12802" max="12802" width="48.85546875" customWidth="1"/>
    <col min="12804" max="12804" width="16.5703125" customWidth="1"/>
    <col min="12806" max="12806" width="15.85546875" customWidth="1"/>
    <col min="12807" max="12807" width="0" hidden="1" customWidth="1"/>
    <col min="12808" max="12808" width="12.42578125" customWidth="1"/>
    <col min="13058" max="13058" width="48.85546875" customWidth="1"/>
    <col min="13060" max="13060" width="16.5703125" customWidth="1"/>
    <col min="13062" max="13062" width="15.85546875" customWidth="1"/>
    <col min="13063" max="13063" width="0" hidden="1" customWidth="1"/>
    <col min="13064" max="13064" width="12.42578125" customWidth="1"/>
    <col min="13314" max="13314" width="48.85546875" customWidth="1"/>
    <col min="13316" max="13316" width="16.5703125" customWidth="1"/>
    <col min="13318" max="13318" width="15.85546875" customWidth="1"/>
    <col min="13319" max="13319" width="0" hidden="1" customWidth="1"/>
    <col min="13320" max="13320" width="12.42578125" customWidth="1"/>
    <col min="13570" max="13570" width="48.85546875" customWidth="1"/>
    <col min="13572" max="13572" width="16.5703125" customWidth="1"/>
    <col min="13574" max="13574" width="15.85546875" customWidth="1"/>
    <col min="13575" max="13575" width="0" hidden="1" customWidth="1"/>
    <col min="13576" max="13576" width="12.42578125" customWidth="1"/>
    <col min="13826" max="13826" width="48.85546875" customWidth="1"/>
    <col min="13828" max="13828" width="16.5703125" customWidth="1"/>
    <col min="13830" max="13830" width="15.85546875" customWidth="1"/>
    <col min="13831" max="13831" width="0" hidden="1" customWidth="1"/>
    <col min="13832" max="13832" width="12.42578125" customWidth="1"/>
    <col min="14082" max="14082" width="48.85546875" customWidth="1"/>
    <col min="14084" max="14084" width="16.5703125" customWidth="1"/>
    <col min="14086" max="14086" width="15.85546875" customWidth="1"/>
    <col min="14087" max="14087" width="0" hidden="1" customWidth="1"/>
    <col min="14088" max="14088" width="12.42578125" customWidth="1"/>
    <col min="14338" max="14338" width="48.85546875" customWidth="1"/>
    <col min="14340" max="14340" width="16.5703125" customWidth="1"/>
    <col min="14342" max="14342" width="15.85546875" customWidth="1"/>
    <col min="14343" max="14343" width="0" hidden="1" customWidth="1"/>
    <col min="14344" max="14344" width="12.42578125" customWidth="1"/>
    <col min="14594" max="14594" width="48.85546875" customWidth="1"/>
    <col min="14596" max="14596" width="16.5703125" customWidth="1"/>
    <col min="14598" max="14598" width="15.85546875" customWidth="1"/>
    <col min="14599" max="14599" width="0" hidden="1" customWidth="1"/>
    <col min="14600" max="14600" width="12.42578125" customWidth="1"/>
    <col min="14850" max="14850" width="48.85546875" customWidth="1"/>
    <col min="14852" max="14852" width="16.5703125" customWidth="1"/>
    <col min="14854" max="14854" width="15.85546875" customWidth="1"/>
    <col min="14855" max="14855" width="0" hidden="1" customWidth="1"/>
    <col min="14856" max="14856" width="12.42578125" customWidth="1"/>
    <col min="15106" max="15106" width="48.85546875" customWidth="1"/>
    <col min="15108" max="15108" width="16.5703125" customWidth="1"/>
    <col min="15110" max="15110" width="15.85546875" customWidth="1"/>
    <col min="15111" max="15111" width="0" hidden="1" customWidth="1"/>
    <col min="15112" max="15112" width="12.42578125" customWidth="1"/>
    <col min="15362" max="15362" width="48.85546875" customWidth="1"/>
    <col min="15364" max="15364" width="16.5703125" customWidth="1"/>
    <col min="15366" max="15366" width="15.85546875" customWidth="1"/>
    <col min="15367" max="15367" width="0" hidden="1" customWidth="1"/>
    <col min="15368" max="15368" width="12.42578125" customWidth="1"/>
    <col min="15618" max="15618" width="48.85546875" customWidth="1"/>
    <col min="15620" max="15620" width="16.5703125" customWidth="1"/>
    <col min="15622" max="15622" width="15.85546875" customWidth="1"/>
    <col min="15623" max="15623" width="0" hidden="1" customWidth="1"/>
    <col min="15624" max="15624" width="12.42578125" customWidth="1"/>
    <col min="15874" max="15874" width="48.85546875" customWidth="1"/>
    <col min="15876" max="15876" width="16.5703125" customWidth="1"/>
    <col min="15878" max="15878" width="15.85546875" customWidth="1"/>
    <col min="15879" max="15879" width="0" hidden="1" customWidth="1"/>
    <col min="15880" max="15880" width="12.42578125" customWidth="1"/>
    <col min="16130" max="16130" width="48.85546875" customWidth="1"/>
    <col min="16132" max="16132" width="16.5703125" customWidth="1"/>
    <col min="16134" max="16134" width="15.85546875" customWidth="1"/>
    <col min="16135" max="16135" width="0" hidden="1" customWidth="1"/>
    <col min="16136" max="16136" width="12.42578125" customWidth="1"/>
  </cols>
  <sheetData>
    <row r="1" spans="1:7" ht="16.5" thickBot="1" x14ac:dyDescent="0.25">
      <c r="A1" s="1"/>
      <c r="B1" s="2"/>
      <c r="C1" s="2"/>
      <c r="D1" s="2"/>
      <c r="E1" s="2"/>
      <c r="F1" s="2"/>
      <c r="G1" s="3"/>
    </row>
    <row r="2" spans="1:7" ht="45.75" thickBot="1" x14ac:dyDescent="0.25">
      <c r="A2" s="4" t="s">
        <v>0</v>
      </c>
      <c r="B2" s="5" t="s">
        <v>1</v>
      </c>
      <c r="C2" s="6" t="s">
        <v>2</v>
      </c>
      <c r="D2" s="7" t="s">
        <v>3</v>
      </c>
      <c r="E2" s="7" t="s">
        <v>4</v>
      </c>
      <c r="F2" s="8" t="s">
        <v>5</v>
      </c>
      <c r="G2" s="9" t="s">
        <v>6</v>
      </c>
    </row>
    <row r="3" spans="1:7" ht="15" x14ac:dyDescent="0.2">
      <c r="A3" s="10">
        <v>1</v>
      </c>
      <c r="B3" s="11" t="s">
        <v>7</v>
      </c>
      <c r="C3" s="12" t="s">
        <v>8</v>
      </c>
      <c r="D3" s="13"/>
      <c r="E3" s="14">
        <v>16</v>
      </c>
      <c r="F3" s="15">
        <f>D3*E3</f>
        <v>0</v>
      </c>
      <c r="G3" s="16" t="e">
        <f>#REF!*(1+#REF!)</f>
        <v>#REF!</v>
      </c>
    </row>
    <row r="4" spans="1:7" ht="15" x14ac:dyDescent="0.2">
      <c r="A4" s="17">
        <v>2</v>
      </c>
      <c r="B4" s="18" t="s">
        <v>9</v>
      </c>
      <c r="C4" s="19" t="s">
        <v>8</v>
      </c>
      <c r="D4" s="20"/>
      <c r="E4" s="21">
        <v>4</v>
      </c>
      <c r="F4" s="22">
        <f t="shared" ref="F4:F29" si="0">D4*E4</f>
        <v>0</v>
      </c>
      <c r="G4" s="16" t="e">
        <f>#REF!*(1+#REF!)</f>
        <v>#REF!</v>
      </c>
    </row>
    <row r="5" spans="1:7" ht="15" x14ac:dyDescent="0.2">
      <c r="A5" s="17">
        <v>3</v>
      </c>
      <c r="B5" s="18" t="s">
        <v>10</v>
      </c>
      <c r="C5" s="19" t="s">
        <v>8</v>
      </c>
      <c r="D5" s="20"/>
      <c r="E5" s="21">
        <v>2</v>
      </c>
      <c r="F5" s="22">
        <f t="shared" si="0"/>
        <v>0</v>
      </c>
      <c r="G5" s="16" t="e">
        <f>#REF!*(1+#REF!)</f>
        <v>#REF!</v>
      </c>
    </row>
    <row r="6" spans="1:7" ht="15" x14ac:dyDescent="0.2">
      <c r="A6" s="17">
        <v>4</v>
      </c>
      <c r="B6" s="18" t="s">
        <v>11</v>
      </c>
      <c r="C6" s="19" t="s">
        <v>8</v>
      </c>
      <c r="D6" s="20"/>
      <c r="E6" s="21">
        <v>2</v>
      </c>
      <c r="F6" s="22">
        <f t="shared" si="0"/>
        <v>0</v>
      </c>
      <c r="G6" s="16" t="e">
        <f>#REF!*(1+#REF!)</f>
        <v>#REF!</v>
      </c>
    </row>
    <row r="7" spans="1:7" ht="15" x14ac:dyDescent="0.2">
      <c r="A7" s="17">
        <v>5</v>
      </c>
      <c r="B7" s="18" t="s">
        <v>12</v>
      </c>
      <c r="C7" s="19" t="s">
        <v>8</v>
      </c>
      <c r="D7" s="20"/>
      <c r="E7" s="21">
        <v>10</v>
      </c>
      <c r="F7" s="22">
        <f t="shared" si="0"/>
        <v>0</v>
      </c>
      <c r="G7" s="16" t="e">
        <f>#REF!*(1+#REF!)</f>
        <v>#REF!</v>
      </c>
    </row>
    <row r="8" spans="1:7" ht="15" x14ac:dyDescent="0.2">
      <c r="A8" s="17">
        <v>6</v>
      </c>
      <c r="B8" s="18" t="s">
        <v>13</v>
      </c>
      <c r="C8" s="19" t="s">
        <v>8</v>
      </c>
      <c r="D8" s="20"/>
      <c r="E8" s="21">
        <v>4</v>
      </c>
      <c r="F8" s="22">
        <f t="shared" si="0"/>
        <v>0</v>
      </c>
      <c r="G8" s="16" t="e">
        <f>#REF!*(1+#REF!)</f>
        <v>#REF!</v>
      </c>
    </row>
    <row r="9" spans="1:7" ht="15" x14ac:dyDescent="0.2">
      <c r="A9" s="17">
        <v>7</v>
      </c>
      <c r="B9" s="18" t="s">
        <v>14</v>
      </c>
      <c r="C9" s="19" t="s">
        <v>8</v>
      </c>
      <c r="D9" s="20"/>
      <c r="E9" s="21">
        <v>1</v>
      </c>
      <c r="F9" s="22">
        <f t="shared" si="0"/>
        <v>0</v>
      </c>
      <c r="G9" s="16" t="e">
        <f>#REF!*(1+#REF!)</f>
        <v>#REF!</v>
      </c>
    </row>
    <row r="10" spans="1:7" ht="15.75" thickBot="1" x14ac:dyDescent="0.25">
      <c r="A10" s="23">
        <v>8</v>
      </c>
      <c r="B10" s="24" t="s">
        <v>15</v>
      </c>
      <c r="C10" s="25"/>
      <c r="D10" s="25"/>
      <c r="E10" s="26"/>
      <c r="F10" s="27">
        <f>F30</f>
        <v>0</v>
      </c>
      <c r="G10" s="16"/>
    </row>
    <row r="11" spans="1:7" ht="15.75" thickBot="1" x14ac:dyDescent="0.25">
      <c r="A11" s="28" t="s">
        <v>16</v>
      </c>
      <c r="B11" s="29"/>
      <c r="C11" s="29"/>
      <c r="D11" s="29"/>
      <c r="E11" s="29"/>
      <c r="F11" s="30">
        <f>SUM(F3:F10)</f>
        <v>0</v>
      </c>
      <c r="G11" s="16"/>
    </row>
    <row r="12" spans="1:7" ht="15.75" thickBot="1" x14ac:dyDescent="0.25">
      <c r="A12" s="31"/>
      <c r="B12" s="32"/>
      <c r="C12" s="32"/>
      <c r="D12" s="32"/>
      <c r="E12" s="32"/>
      <c r="F12" s="32"/>
      <c r="G12" s="16"/>
    </row>
    <row r="13" spans="1:7" ht="15.75" thickBot="1" x14ac:dyDescent="0.25">
      <c r="A13" s="33">
        <v>8</v>
      </c>
      <c r="B13" s="34" t="s">
        <v>17</v>
      </c>
      <c r="C13" s="35"/>
      <c r="D13" s="35"/>
      <c r="E13" s="35"/>
      <c r="F13" s="36"/>
      <c r="G13" s="16"/>
    </row>
    <row r="14" spans="1:7" ht="15" x14ac:dyDescent="0.2">
      <c r="A14" s="37" t="s">
        <v>18</v>
      </c>
      <c r="B14" s="38" t="s">
        <v>19</v>
      </c>
      <c r="C14" s="39" t="s">
        <v>8</v>
      </c>
      <c r="D14" s="40"/>
      <c r="E14" s="41">
        <v>1</v>
      </c>
      <c r="F14" s="42">
        <f t="shared" si="0"/>
        <v>0</v>
      </c>
      <c r="G14" s="16"/>
    </row>
    <row r="15" spans="1:7" ht="15" x14ac:dyDescent="0.2">
      <c r="A15" s="23" t="s">
        <v>20</v>
      </c>
      <c r="B15" s="43" t="s">
        <v>21</v>
      </c>
      <c r="C15" s="44" t="s">
        <v>8</v>
      </c>
      <c r="D15" s="45"/>
      <c r="E15" s="46">
        <v>1</v>
      </c>
      <c r="F15" s="42">
        <f t="shared" si="0"/>
        <v>0</v>
      </c>
      <c r="G15" s="16"/>
    </row>
    <row r="16" spans="1:7" ht="15" x14ac:dyDescent="0.2">
      <c r="A16" s="23" t="s">
        <v>22</v>
      </c>
      <c r="B16" s="43" t="s">
        <v>23</v>
      </c>
      <c r="C16" s="44" t="s">
        <v>8</v>
      </c>
      <c r="D16" s="45"/>
      <c r="E16" s="46">
        <v>1</v>
      </c>
      <c r="F16" s="42">
        <f t="shared" si="0"/>
        <v>0</v>
      </c>
      <c r="G16" s="16"/>
    </row>
    <row r="17" spans="1:7" ht="15" x14ac:dyDescent="0.2">
      <c r="A17" s="23" t="s">
        <v>24</v>
      </c>
      <c r="B17" s="43" t="s">
        <v>25</v>
      </c>
      <c r="C17" s="44" t="s">
        <v>8</v>
      </c>
      <c r="D17" s="45"/>
      <c r="E17" s="46">
        <v>1</v>
      </c>
      <c r="F17" s="42">
        <f t="shared" si="0"/>
        <v>0</v>
      </c>
      <c r="G17" s="16"/>
    </row>
    <row r="18" spans="1:7" ht="15" x14ac:dyDescent="0.2">
      <c r="A18" s="23" t="s">
        <v>26</v>
      </c>
      <c r="B18" s="43" t="s">
        <v>27</v>
      </c>
      <c r="C18" s="44" t="s">
        <v>8</v>
      </c>
      <c r="D18" s="45"/>
      <c r="E18" s="46">
        <v>1</v>
      </c>
      <c r="F18" s="42">
        <f t="shared" si="0"/>
        <v>0</v>
      </c>
      <c r="G18" s="16"/>
    </row>
    <row r="19" spans="1:7" ht="15" x14ac:dyDescent="0.2">
      <c r="A19" s="23" t="s">
        <v>28</v>
      </c>
      <c r="B19" s="43" t="s">
        <v>29</v>
      </c>
      <c r="C19" s="44" t="s">
        <v>8</v>
      </c>
      <c r="D19" s="45"/>
      <c r="E19" s="46">
        <v>1</v>
      </c>
      <c r="F19" s="42">
        <f t="shared" si="0"/>
        <v>0</v>
      </c>
      <c r="G19" s="16"/>
    </row>
    <row r="20" spans="1:7" ht="15" x14ac:dyDescent="0.2">
      <c r="A20" s="23" t="s">
        <v>30</v>
      </c>
      <c r="B20" s="43" t="s">
        <v>31</v>
      </c>
      <c r="C20" s="44" t="s">
        <v>8</v>
      </c>
      <c r="D20" s="45"/>
      <c r="E20" s="46">
        <v>1</v>
      </c>
      <c r="F20" s="42">
        <f t="shared" si="0"/>
        <v>0</v>
      </c>
      <c r="G20" s="16"/>
    </row>
    <row r="21" spans="1:7" ht="15" x14ac:dyDescent="0.2">
      <c r="A21" s="23" t="s">
        <v>32</v>
      </c>
      <c r="B21" s="43" t="s">
        <v>33</v>
      </c>
      <c r="C21" s="44" t="s">
        <v>8</v>
      </c>
      <c r="D21" s="45"/>
      <c r="E21" s="46">
        <v>1</v>
      </c>
      <c r="F21" s="42">
        <f t="shared" si="0"/>
        <v>0</v>
      </c>
      <c r="G21" s="16"/>
    </row>
    <row r="22" spans="1:7" ht="15" x14ac:dyDescent="0.2">
      <c r="A22" s="23" t="s">
        <v>34</v>
      </c>
      <c r="B22" s="43" t="s">
        <v>35</v>
      </c>
      <c r="C22" s="44" t="s">
        <v>8</v>
      </c>
      <c r="D22" s="45"/>
      <c r="E22" s="46">
        <v>1</v>
      </c>
      <c r="F22" s="42">
        <f t="shared" si="0"/>
        <v>0</v>
      </c>
      <c r="G22" s="16"/>
    </row>
    <row r="23" spans="1:7" ht="15" x14ac:dyDescent="0.2">
      <c r="A23" s="23" t="s">
        <v>36</v>
      </c>
      <c r="B23" s="43" t="s">
        <v>37</v>
      </c>
      <c r="C23" s="44" t="s">
        <v>8</v>
      </c>
      <c r="D23" s="45"/>
      <c r="E23" s="46">
        <v>1</v>
      </c>
      <c r="F23" s="42">
        <f t="shared" si="0"/>
        <v>0</v>
      </c>
      <c r="G23" s="16"/>
    </row>
    <row r="24" spans="1:7" ht="15" x14ac:dyDescent="0.2">
      <c r="A24" s="23" t="s">
        <v>38</v>
      </c>
      <c r="B24" s="43" t="s">
        <v>39</v>
      </c>
      <c r="C24" s="44" t="s">
        <v>8</v>
      </c>
      <c r="D24" s="45"/>
      <c r="E24" s="46">
        <v>1</v>
      </c>
      <c r="F24" s="42">
        <f t="shared" si="0"/>
        <v>0</v>
      </c>
      <c r="G24" s="16"/>
    </row>
    <row r="25" spans="1:7" ht="15" x14ac:dyDescent="0.2">
      <c r="A25" s="23" t="s">
        <v>40</v>
      </c>
      <c r="B25" s="43" t="s">
        <v>41</v>
      </c>
      <c r="C25" s="44" t="s">
        <v>8</v>
      </c>
      <c r="D25" s="45"/>
      <c r="E25" s="46">
        <v>1</v>
      </c>
      <c r="F25" s="42">
        <f t="shared" si="0"/>
        <v>0</v>
      </c>
      <c r="G25" s="16"/>
    </row>
    <row r="26" spans="1:7" ht="15" x14ac:dyDescent="0.2">
      <c r="A26" s="23" t="s">
        <v>42</v>
      </c>
      <c r="B26" s="43" t="s">
        <v>43</v>
      </c>
      <c r="C26" s="44" t="s">
        <v>8</v>
      </c>
      <c r="D26" s="45"/>
      <c r="E26" s="46">
        <v>1</v>
      </c>
      <c r="F26" s="42">
        <f t="shared" si="0"/>
        <v>0</v>
      </c>
      <c r="G26" s="16"/>
    </row>
    <row r="27" spans="1:7" ht="15" x14ac:dyDescent="0.2">
      <c r="A27" s="23" t="s">
        <v>44</v>
      </c>
      <c r="B27" s="43" t="s">
        <v>45</v>
      </c>
      <c r="C27" s="44" t="s">
        <v>8</v>
      </c>
      <c r="D27" s="45"/>
      <c r="E27" s="46">
        <v>1</v>
      </c>
      <c r="F27" s="42">
        <f t="shared" si="0"/>
        <v>0</v>
      </c>
      <c r="G27" s="16"/>
    </row>
    <row r="28" spans="1:7" ht="15" x14ac:dyDescent="0.2">
      <c r="A28" s="23" t="s">
        <v>46</v>
      </c>
      <c r="B28" s="43" t="s">
        <v>47</v>
      </c>
      <c r="C28" s="44" t="s">
        <v>8</v>
      </c>
      <c r="D28" s="45"/>
      <c r="E28" s="46">
        <v>1</v>
      </c>
      <c r="F28" s="42">
        <f t="shared" si="0"/>
        <v>0</v>
      </c>
      <c r="G28" s="16"/>
    </row>
    <row r="29" spans="1:7" ht="15.75" thickBot="1" x14ac:dyDescent="0.25">
      <c r="A29" s="23" t="s">
        <v>48</v>
      </c>
      <c r="B29" s="43" t="s">
        <v>49</v>
      </c>
      <c r="C29" s="44" t="s">
        <v>8</v>
      </c>
      <c r="D29" s="45"/>
      <c r="E29" s="46">
        <v>1</v>
      </c>
      <c r="F29" s="42">
        <f t="shared" si="0"/>
        <v>0</v>
      </c>
      <c r="G29" s="16"/>
    </row>
    <row r="30" spans="1:7" ht="15.75" thickBot="1" x14ac:dyDescent="0.25">
      <c r="A30" s="47" t="s">
        <v>50</v>
      </c>
      <c r="B30" s="48"/>
      <c r="C30" s="48"/>
      <c r="D30" s="48"/>
      <c r="E30" s="49"/>
      <c r="F30" s="50">
        <f>SUM(F14:F29)</f>
        <v>0</v>
      </c>
      <c r="G30" s="51"/>
    </row>
  </sheetData>
  <sheetProtection algorithmName="SHA-512" hashValue="jQDQjuFCVoY8dgIQMVyA+xu73dTkA/8qSGaJ7ZvhAUQdz+MeSiHx7dohlXusnAPfOB/R6Dkrs3DKvoqCmO2GJQ==" saltValue="f2DQthvRp1Vn5pAxUHKANQ==" spinCount="100000" sheet="1" selectLockedCells="1"/>
  <mergeCells count="6">
    <mergeCell ref="A1:G1"/>
    <mergeCell ref="B10:E10"/>
    <mergeCell ref="A11:E11"/>
    <mergeCell ref="A12:F12"/>
    <mergeCell ref="B13:F13"/>
    <mergeCell ref="A30:E30"/>
  </mergeCells>
  <printOptions horizontalCentered="1" verticalCentered="1"/>
  <pageMargins left="0.51181102362204722" right="0.51181102362204722" top="1.3779527559055118" bottom="0.78740157480314965" header="0.31496062992125984" footer="0.31496062992125984"/>
  <pageSetup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 de Proposta v2</vt:lpstr>
      <vt:lpstr>'Modelo de Proposta v2'!Area_de_impressao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Ronaldo Gnoatto</dc:creator>
  <cp:lastModifiedBy>Ronaldo Gnoatto</cp:lastModifiedBy>
  <dcterms:created xsi:type="dcterms:W3CDTF">2025-08-15T13:20:18Z</dcterms:created>
  <dcterms:modified xsi:type="dcterms:W3CDTF">2025-08-15T13:21:49Z</dcterms:modified>
</cp:coreProperties>
</file>