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M:\COMISSOES\CPLC\CPLC 2025\LICITAÇÃO ELETRÔNICA - LE\LE SAP 298 - AQUISIÇÃO DE ECIs - 1000000298\contrarrazoes\"/>
    </mc:Choice>
  </mc:AlternateContent>
  <xr:revisionPtr revIDLastSave="0" documentId="8_{4C29B459-3357-429A-8864-B9CD67546189}" xr6:coauthVersionLast="47" xr6:coauthVersionMax="47" xr10:uidLastSave="{00000000-0000-0000-0000-000000000000}"/>
  <bookViews>
    <workbookView xWindow="28680" yWindow="-120" windowWidth="29040" windowHeight="15840" xr2:uid="{3D5DEC19-D4A3-B74C-A946-9AC3F58E4FA7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 l="1"/>
</calcChain>
</file>

<file path=xl/sharedStrings.xml><?xml version="1.0" encoding="utf-8"?>
<sst xmlns="http://schemas.openxmlformats.org/spreadsheetml/2006/main" count="156" uniqueCount="112">
  <si>
    <t xml:space="preserve">ITEM </t>
  </si>
  <si>
    <t xml:space="preserve">TIPO </t>
  </si>
  <si>
    <t xml:space="preserve">VALOR UNITÁRIO </t>
  </si>
  <si>
    <t xml:space="preserve">VALOR GLOBAL </t>
  </si>
  <si>
    <t>1.1</t>
  </si>
  <si>
    <t>1.2</t>
  </si>
  <si>
    <t>1.3</t>
  </si>
  <si>
    <t>1.4</t>
  </si>
  <si>
    <t>1.5</t>
  </si>
  <si>
    <t>Extintor de incêndio portátil, com carga de pó químico seco ABC, com carga de pó químico seco à base de Monofosfato de Amônio, capacidade 6 Kg; pressurizado com nitrogênio; válvula gatilho com rosca M30 x 1,5 acoplado um indicador de pressão com escala de 0 a 21 kgf/cm² (0 a 2,06 Mpa); com pressão de serviço 10,5 kgf/cm² (1,02 Mpa) e pressão de testes de 30 kgf/cm² (2,94 Mpa); temperatura de operação 10 a 50°C; recipiente fabricado a partir de uma chapa plana de aço, calandrada, com fundo e cúpula estampados a frio, soldado pelo processo MIG, incluindo a abertura para o agente extintor (gargalo); acabamento desengraxado, decapado e fosfatizado; pintado externamente em pintura eletrostática a pó na cor vermelha; mangueira em PVC com trama de nylon, acoplada uma luva de empatação e conexão com rosca M14 X 1,5mm para ser roscada na válvula e para a saída do pó químico, assim as medidas do subconjunto da mangueira Ø 1/2” X 650mm; Dimensão: A=490mm X Ø 158mm; peso vazio: 3,4 Kg, peso cheio: 9,4 Kg; Capacidade extintora 3 A : 20 BC; Unidade de medida: Unitário.</t>
  </si>
  <si>
    <t>1.6</t>
  </si>
  <si>
    <t xml:space="preserve">Extintor de incêndio portátil, com carga de pó químico seco ABC, com carga de pó químico seco à base de Monofosfato de Amônio, capacidade 8 Kg; pressurizado com nitrogênio; válvula gatilho com rosca M30 x 1,5 acoplado um indicador de pressão com escala de 0 a 21 kgf/cm² (0 a 2,06 Mpa); com pressão de serviço 10,5 kgf/cm² (1,02 Mpa) e pressão de testes de 30 kgf/cm² (2,94 Mpa); temperatura de operação 10 a 50°C; recipiente fabricado a partir de uma chapa plana de aço, calandrada, com fundo e cúpula estampados a frio, soldado pelo processo MIG, incluindo a abertura para o agente extintor (gargalo); acabamento desengraxado, decapado e fosfatizado; pintado externamente em pintura eletrostática a pó na cor vermelha; mangueira em PVC com trama de nylon, acoplada uma luva de empatação e conexão com rosca M14 X 1,5mm para ser roscada na válvula e para a saída do pó químico, assim as medidas do subconjunto da mangueira Ø 1/2” X 650mm; Dimensão: A=570mm X Ø 175mm; peso vazio: 5,0 Kg, peso cheio: 17,0 Kg; Capacidade extintora 4 A : 30 BC; Unidade de medida: Unitário. </t>
  </si>
  <si>
    <t>1.7</t>
  </si>
  <si>
    <t>1.8</t>
  </si>
  <si>
    <t xml:space="preserve">Extintor de incêndio sobre rodas, com carga de pó químico seco à base de bicarbonato de sódio, capacidade 50kg, pressurizado com nitrogênio, pressão de serviço 16 kgf/cm² (1,6 Mpa) e pressão de testes 35 kgf/cm² (3,5 Mpa); recipiente fabricado com chapa plana de aço carbono, calandrada com fundo e cúpula estampados a frio, soldado pelo processo MIG, incluindo a abertura para o agente extintor (gargalo); acabamento desengraxado, decapado e fosfatizado; pintado externamente em pintura eletrostática a pó na cor vermelha; válvula tipo alavanca modelo VP-20, fabricado em latão forjado com rosca para manômetro 1/8” NPT, rosca pra mangueira M-16 X 1,5mm, rosca na base da válvula M-38 x 2,0 e rosca da bucha com válvula 3/8” BSP, anel em borracha nítrica com dureza de 70-shore; mangueira em borracha com trama de Nylon, com  Ø 5/8” X 5000mm de comprimento, com mola; pistola com empunhadura e alavanca para abertura e fechamento por esfera de alta performance, fabricada em alumínio anodizado; rodas com cubo em aço estampado com roletes e pneus de borracha maciça de Ø 12”; dimensão: A=1040mm X Ø 311mm; peso vazio: 39 Kg, peso cheio 89 Kg; capacidade extintora 80 BC; Unidade de medida: Unitário. </t>
  </si>
  <si>
    <t>1.9</t>
  </si>
  <si>
    <t>1.10</t>
  </si>
  <si>
    <t xml:space="preserve">Mangueira para combate a incêndio industrial, “TIPO 2” de 2 ½”, na cor branca, revestida externamente com reforço têxtil confeccionado 100% em fio poliéster de alta tenacidade e internamente com tubo de borracha sintética na cor preta, por processo de vulcanização direta no tecido, resistente a ruptura, abrasão e deterioração por bolor e fungos; e acopladas com uniões de engate rápido Storz. Medida: 15 metros. Unidade de medida: Unitário. </t>
  </si>
  <si>
    <t>1.11</t>
  </si>
  <si>
    <t xml:space="preserve">Esguicho de jato regulável, bitola 1 ½”, tipo Elkhart em Latão, com entrada ER (engate rápido) tipo Storz; com válvula central (pino) com 3 posições, sendo elas: bocal fechado, jato sólido e neblina em diversos ângulos, com leque de abertura até 120°; e anel de borracha para proteção do orifício de saída. Unidade de medida: Unitário. </t>
  </si>
  <si>
    <t>1.12</t>
  </si>
  <si>
    <t xml:space="preserve">Esguicho de jato regulável, bitola 2 ½”, tipo Elkhart em Latão, com entrada ER (engate rápido) tipo Storz; com válvula central (pino) com 3 posições, sendo elas: bocal fechado, jato sólido e neblina em diversos ângulos, com leque de abertura até 120°; e anel de borracha para proteção do orifício de saída. Unidade de medida: Unitário. </t>
  </si>
  <si>
    <t>1.13</t>
  </si>
  <si>
    <t>1.14</t>
  </si>
  <si>
    <t>1.15</t>
  </si>
  <si>
    <t>DERIVANTE ESFERICO DE FECHO RÁPIDO EM Y – utilizado para divisão de linhas de incêndio com 01 entrada STORZ 2.1/2” por 2 saídas STORZ 1.1/2” . Fechamento por válvulas esferas de 1/4” de volta acionadas por cabos de latão de alta resistência</t>
  </si>
  <si>
    <t>1.16</t>
  </si>
  <si>
    <t>DERIVANTE ESFERICO DE FECHO RÁPIDO EM Y – utilizado para divisão de linhas de incêndio com 01 entrada STORZ 2.1/2” por 3 saídas STORZ 1.1/2” . Fechamento por válvulas esferas de 1/4” de volta acionadas por cabos de latão de alta resistência</t>
  </si>
  <si>
    <t>1.17</t>
  </si>
  <si>
    <t>1.18</t>
  </si>
  <si>
    <t>1.19</t>
  </si>
  <si>
    <t>1.20</t>
  </si>
  <si>
    <t>1.21</t>
  </si>
  <si>
    <t>1.22</t>
  </si>
  <si>
    <t>Suporte, De Parede para Extintor Universal, MATERIAL: AÇ0 BICR0MATIZAD0, Para modelos PQS/AP/C02, Com furação para extintores de diâmetro até 200mm, DIMENSÃ0: Altura: 7cm, Largura: 4cm, Comprimento: 6cm, PES0: 100g, Instalar o equipamento em local prédeterminado pela Contratante. Unidade de medida: Unitário.</t>
  </si>
  <si>
    <t>1.23</t>
  </si>
  <si>
    <t>1.24</t>
  </si>
  <si>
    <t xml:space="preserve">Abrigo para mangueira em PRFV (Plástico Reforçado com Fibras de Vidro); resina poliéster e pigmentado com Gel Coat Isoftálico na cor vermelha e com proteção contra raios UV’s; porta sobreposta à caixa, prevenindo infiltrações de água, dispensando pingadeiras; dobradiças e trincos com rebites de fixação em aço inox 304; puxador em poliamida + PRFV; visor em poliestireno cristal com perfil de borracha para acabamento e vedação; furação na região frontal com função de respiro; com 2 berços tipo meia lua para 04 mangueiras com 15 metros de comprimento; dimensão: 90X60X30 cm. Instalar o equipamento em local prédeterminado pela Contratante. Unidade de medida: Unitário. </t>
  </si>
  <si>
    <t>1.25</t>
  </si>
  <si>
    <t>1.26</t>
  </si>
  <si>
    <t>1.27</t>
  </si>
  <si>
    <t>Abrigo para hidrante de recalque em PRFV (Plástico Reforçado com Fibras de Vidro); resina poliéster e pigmentado com Gel Coat Isoftálico na cor vermelha e com proteção contra raios UV’s; porta sobreposta à caixa, prevenindo infiltrações de água, dispensando pingadeiras; dobradiças e trincos com rebites de fixação em aço inox 304; puxador em poliamida + PRFV; visor em poliestireno cristal com perfil de borracha para acabamento e vedação; furação na região frontal com função de respiro; com 2 berços tipo meia lua para 04 mangueiras com 15 metros de comprimento; dimensão: 60X40X20 cm. Instalar o equipamento em local prédeterminado pela Contratante. Unidade de medida: Unitário</t>
  </si>
  <si>
    <t>1.28</t>
  </si>
  <si>
    <t>1.30</t>
  </si>
  <si>
    <t>1.31</t>
  </si>
  <si>
    <t>1.32</t>
  </si>
  <si>
    <t xml:space="preserve">Visor em acrílico (espessura 2 mm) com adesivos p/ abrigos de mangueiras / recalque / extintores / boias salva vidas (conforme amostras). Tamanhos 20 cm x 20cm. Unidade de medida: Unitário </t>
  </si>
  <si>
    <t>1.33</t>
  </si>
  <si>
    <t>1.34</t>
  </si>
  <si>
    <t>1.35</t>
  </si>
  <si>
    <t>1.36</t>
  </si>
  <si>
    <t>PLACA DE EXTINT0R – Placa de sinalização de Extintor de incêndio, ASPECTO: Símbolo: quadrado, MATERIAL: PVC, DIMENSÃO: Altura: 19cm, Largura 19cm, Espessura 0,2cm, C0MP0SIÇÃO: Fundo: vermelho Pictograma: fotoluminescente, 1800KW, 30 Hrs, Unidade de medida: Unitário</t>
  </si>
  <si>
    <t>1.37</t>
  </si>
  <si>
    <t>1.38</t>
  </si>
  <si>
    <t>1.39</t>
  </si>
  <si>
    <t>PLACA DE MANGUEIRA – Placa de sinalização de abrigo de mangueira e hidrante, ASPECT0: Símbolo: quadrado, MATERIAL: PVC, DIMENSÃ0: Altura 20 cm, Largura 20cm, Espessura 0,2cm, CARACTERÍSTICAS ADICI0NAIS: Fundo: vermelho, Pictograma: fotoluminescente, 1800KW, 30 Hrs, Unidade de medida: Unitário</t>
  </si>
  <si>
    <t>1.40</t>
  </si>
  <si>
    <t>1.41</t>
  </si>
  <si>
    <t>1.42</t>
  </si>
  <si>
    <t>1.43</t>
  </si>
  <si>
    <t>1.44</t>
  </si>
  <si>
    <t>Placa de sinalização de boia salva-vidas</t>
  </si>
  <si>
    <t>1.45</t>
  </si>
  <si>
    <t xml:space="preserve">Sinalização luminosa de saída de emergência LED: gabinetes em plástico ABS Acrílica na cor verde com letras brancas e face única para indicação de locais, como saída de emergência; Dimensões aproximadas: 220 x 260mm; tensão de rede Bivolt automático (127V/220V); fluxo luminoso: 39,2 lumens 7 LEDs alto brilho, Bateria Niquel recarregável 3,6v, 600mah; autonomia aproximada de 2 horas; consumo de energia: 1-2 w, botão de teste, Led indicador de carga; seletor com a opção sempre acesa; plug com certificação do INMETR0; durabilidade: 500 ciclos, temperatura de cor do led: 10.000k; temperatura de trabalho: 0ºC à 50ºC. Unidade de medida: Unitário. </t>
  </si>
  <si>
    <t>1.46</t>
  </si>
  <si>
    <t>1.47</t>
  </si>
  <si>
    <t xml:space="preserve">Luminária de Emergência: equipada com 30 LEDs; bateria recarregável de lítio; autonomia de 4 horas com intensidade alta ou 6 horas com intensidade baixa; produzida em plástico ABS de alto impacto com lente de acrílico; resistente até 70°C de acordo com a NBR10898; indicador de bateria em recarga com botão teste; fluxo luminoso de 120 lumens (intensidade alta) e 90 lumens (intensidade baixa); tensão de rede: Bivolt (127/220V); Potência Máxima: 30W (30 x 0,1W); - Intensidade Ajustável: baixa / alta; Potência Máxima: 30W (30 x 0,1W); - Dimensões: 67 x 39 x 223mm. Unidade de medida: Unitário. </t>
  </si>
  <si>
    <t>1.48</t>
  </si>
  <si>
    <t>1.49</t>
  </si>
  <si>
    <r>
      <t>Extintor de incêndio portátil de água pressurizada; capacidade 10 litros, recipiente fabricado a partir de uma chapa plana de aço, calandrada, com fundo e cúpula estampados a frio, soldado pelo processo MIG, incluindo a abertura para o agente extintor (gargalo); válvula com gatilho com rosca M30 X 1,5mm com indicação de pressão escala de 0 a 2,06 Mpa com rosca 1/8” NPT; com pressão de serviço 10,5 Kgf/cm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 xml:space="preserve"> (1,03 Mpa) e pressão de testes de 30 Kgf/cm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 xml:space="preserve"> (2,94 Mpa); temperatura de operação de 4°C à 45°C; acabamento desengraxado, decapado e fosfatizado, pintado externamente em pintura eletrostática a pó na cor vermelha, com revestimento interno resistente a corrosão; mangueira em PVC com trama de Nylon, acoplado uma luva de empatação e conexão com rosca M14 X 1,5mm, uma luva de empatação e bico de descarga em zamac de 3,2mm assim o subconjunto da mangueira é de Ø 1/2” X 650mm; Dimensão: A=660mm X Ø 175mm; peso vazio=5 Kg, peso cheio=15 Kg; Capacidade extintora 2 A. Unidade de medida: Unitário. </t>
    </r>
  </si>
  <si>
    <r>
      <t>Extintor de incêndio portátil de Gás Carbônico (CO2) BC, capacidade: 6 kg; recipiente fabricado a partir de um tubo de aço sem costura SAE 1541, pelo processo de repuxo à quente, fundo obtido através de caldeamento e conformação mecânica em prensa hidráulica com ferramenta própria; acabamento cilindro jateado a metal branco e pintado externamente em pintura eletrostática a pó na cor vermelha; válvula tipo gatilho intermitente, com rosca de Ø 3/4” NGT, fabricado em latão forjado ,com mangote de borracha com reforço em trama de aço, punho em material de PVC não condutivo e esguicho difusor em polipropileno, bucha de material metálico não ferroso, rosca de Ø 1/4” BSP; pressão de serviço: 126 Kgf/cm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 xml:space="preserve"> (12,36 Mpa); pressão de Teste hidrostático: 210 kgf/cm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 xml:space="preserve"> (20,59 Mpa); temperatura de operação de 0°C à 45°C; Dimensão: A=645mm X Ø 168mm;  peso vazio: 13,5 Kg, peso cheio: 19,5 Kg; Capacidade extintora: 5 BC. Unidade de medida: Unitário. </t>
    </r>
  </si>
  <si>
    <t>Coletora  Siamesa  para  6”:Nome  técnico   Coletora Siamesa 4x2½” x 6”; Entradas   2 (ou mais) bocais de 2½” com rosca NH/NST ou Storz; Saída1 bocal de 6” com flange ANSI 150, Storz ou engate rápido; Pressão máxima de trabalho 150 psi (10,3 bar); Vazão suportada Até 1000 GPM (3.785 L/min); Corpo  Liga de alumínio fundido/anodizado ou latão; Acabamento Pintura epóxi vermelha (ou natural anodizado); Vedação Juntas em borracha nitrílica (NBR) resistente à água e produtos químicos; Válvulas de retenção Sim (internas em cada entrada — opcional, mas recomendada); Alças de transporte Sim (normalmente fixas em alumínio ou inox); Peso aproximado 8 a 15 kg (dependendo do material e número de entradas); Normas de referência NFPA 1965, ABNT NBR 16021, ANSI B16.5 (para flange), FM Approved (opcional)</t>
  </si>
  <si>
    <t>TOTAL</t>
  </si>
  <si>
    <t xml:space="preserve">FIRE BALL – BOLA EXTINTOR DE INCÊNDIO AUTOMÁTICO – Pó Químico ABC; aciona automaticamente em contato com o fogo em 3 a 5 segundos; pressão de trabalho 1 bar; com suporte e parafusos para instalação em parede ou teto; Ficha técnica: formato: Tipo de Esfera; peso: 1,3 Kg; caixa 17,5 x 17,5 x 17,5 cm; somente a esfera: 15cm; suporte com a bola: 18 x 15 cm; material: Isopor com embalagem termoplástica; área de abrangência: 8m² ou 3 metros cúbicos; validade de 5 anos. Instalar o equipamento em local pré-determinado pela Contratante. Unidade de medida: Unitário. </t>
  </si>
  <si>
    <t xml:space="preserve">Bloco Autônomo de Iluminação de Emergência LED 3000 Lumens: equipada com 02 faróis, ajustáveis 60º; tensão de rede: Bivolt automático 110/220V/60Hz; autonomia de 3 horas; fluxo luminoso 3.000 lumens; bateria de lítio (gel selada) 12V/4,5Ah; produzida em plástico ABS de alto impacto com lente de acrílico, resistente até 70°C de acordo com a NBR10898; Dimensões aproximadas: 260 x 280 x 90mm; acendimento individual por farol; com botão de teste; área de abrangência 500m2. Unidade de medida: Unitário. </t>
  </si>
  <si>
    <t>Placa, sinalização, com seta indicativa, rota de fuga ‘Armazéns’, anti chama, fotoluminescente, com fundo verde, tipo: diversos, material: poliestireno, DIMENSÃ0: Mínima: altura 20cm, largura 40cm, espessura 0,2cm,CARACTERÍSTICAS ADICI0NAIS: 0s tipos de sinalização serão informadas pelo órgão contratante, Unidade de medida: Unitário.</t>
  </si>
  <si>
    <t xml:space="preserve">Placa, Sinalização, Com Seta Indicativa, Rota de Fuga, Anti Chama, Fotoluminescente, Com Fundo Verde, TIP0: diversos, MATERIAL:Poliestireno, DIMENSÃ0: 12 x 24cm, ESPESSURA: 2mm, CARACTERISTICAS ADICI0NAIS: 0s tipos de sinalização serão informadas pelo órgão contratante, Unidade de medida: Unitário. </t>
  </si>
  <si>
    <t>Placa de Alarme de Incêndio, DIMENSÃ0: Comprimento: 20cm, Altura: 20cm, Espessura: 0,2cm, C0MP0SIÇÃ0 : Símbolo: quadrado,Fundo: vermelho, Pictograma: fotoluminescente, PVC, 1800KW, 30Hs, Unidade de medida: Unitário</t>
  </si>
  <si>
    <t>Placa de sinalização de comando manual de alarme, ASPECT0: Símbolo: quadrado, MATERIAL: PVC, DIMENSÃ0: Altura 30cm, Largura 20cm, Espessura: 0,2cm, CARACTERÍSTICAS ADICI0NAIS: Fundo: vermelho, Pictograma: fotoluminescente, com escrita alarme de incêndio, 1800KW, 30 Hrs,Unidade de medida: Unitário</t>
  </si>
  <si>
    <t>Placa de Hidrante de Recalque, DIMENSÃ0: Comprimento: 30cm, Altura: 20cm, Espessura:0,2cm,  C0MP0SIÇÃ0  :  Símbolo:  quadrado,Fundo:  vermelho,  Pictograma: fotoluminescente, PVC,1800KW, 30Hs, Unidade de medida: Unitário</t>
  </si>
  <si>
    <t>PLACA DE HIDRANTE – Placa de sinalização de Hidrante de incêndio, ASPECTO: Símbolo: quadrado, MATERIAL: PVC, DIMENSÃO: Altura: 30cm, Largura: 20 cm, Espessura: 0,2cm, CARACTERÍSTICAS ADICIONAIS: Fundo: vermelho Pictograma: fotoluminescente,1800KW, 30 Hrs, Unidade de medida: Unitário</t>
  </si>
  <si>
    <t xml:space="preserve">Sacos plásticos p/ extintor PQS 4 Kg – (Comprimento 60cm X Largura 40cm X Espessura 0,05cm). Unidade de medida:Unitário. </t>
  </si>
  <si>
    <t>Sacos  plásticos  p/  extintor  AP-10  –(Comprimento  100cm  X  Largura  60cm  XEspessura 0,05 cm). Unidade de medida:Unitário</t>
  </si>
  <si>
    <r>
      <t>Sacos plásticos p/ extintor CO</t>
    </r>
    <r>
      <rPr>
        <vertAlign val="sub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 xml:space="preserve"> 6 Kg – (Comprimento 120cm X Largura 60cm X espessura 0,05 cm). Unidade de medida:Unitário</t>
    </r>
  </si>
  <si>
    <t>Abrigo  para  extintor  em  PRFV  (Plástico Reforçado com Fibras de Vidro); resina poliéster e pigmentado com Gel Coat Isoftálico na cor vermelha e com proteção contra raios UV’s; porta sobreposta à caixa, prevenindo infiltrações de água, dispensando pingadeiras; dobradiças e trincos com rebites de fixação em aço inox 304; puxador em poliamida + PRFV; visor em poliestireno cristal com perfil de borracha para acabamento e vedação; furação na região frontal com função de respiro; dimensão: 90X60X30 cm. Instalar o equipamento em local pré-determinado pelaContratante. Unidade de medida: Unitário</t>
  </si>
  <si>
    <t>Abrigo  para  extintor  em  PRFV  (Plástico Reforçado com Fibras de Vidro); resina poliéster e pigmentado com Gel Coat Isoftálico na cor vermelha e com proteção contra raios UV’s; porta sobreposta à caixa, prevenindo infiltrações de água, dispensando pingadeiras; dobradiças e trincos com rebites de fixação em aço inox 304; puxador em poliamida + PRFV; visor em poliestireno cristal com perfil de borracha para acabamento e vedação; furação na região frontal com função de respiro; dimensão: 85X40X30 cm. Instalar o equipamento em local pré-determinado pela Contratante. Unidade de medida: Unitário</t>
  </si>
  <si>
    <t>Abrigo  para  extintor  em  PRFV  (Plástico Reforçado com Fibras de Vidro); resina poliéster e pigmentado com Gel Coat Isoftálico na cor vermelha e com proteção contra raios UV’s; porta sobreposta à caixa, prevenindo infiltrações de água, dispensando pingadeiras; dobradiças e trincos com rebites de fixação em aço inox 304; puxador em poliamida + PRFV; visor em poliestireno cristal com perfil de borracha para acabamento e vedação; furação na região frontal com função de respiro; dimensão: 75X30X25 cm. Instalar o equipamento em local pré-determinado pela Contratante. Unidade de medida: Unitário</t>
  </si>
  <si>
    <t>Abrigo para boia salva vidas em PRFV (Plástico Reforçado com Fibras de Vidro); resina poliéster e pigmentado com Gel Coat Isoftálico na cor vermelha e com proteção contra raios UV’s; porta sobreposta à caixa, prevenindo infiltrações de água, dispensando pingadeiras;dobradiças e trincos com rebites de fixação em aço inox 304; puxador em poliamida + PRFV; visor em poliestireno cristal com perfil de borracha para acabamento e vedação; furação na região frontal com função de respiro; com 1 berço tipo meia lua; dimensão: 90X60X18 cm. Instalar o equipamento em local prédeterminado pela Contratante. Unidade de medida: Unitário</t>
  </si>
  <si>
    <t>Abrigo para mangueira “sobrepor” para hidrante embutido em PRFV (Plástico xReforçado com Fibras de Vidro); resina poliéster e pigmentado com Gel Coat Isoftálico na cor vermelha e com proteção contra raios UV’s; porta sobreposta à caixa, prevenindo infiltrações de água, dispensando pingadeiras; dobradiças e trincos com rebites de fixação em aço inox 304; puxador em poliamida + PRFV; visor em poliestireno cristal com perfil de borracha para acabamento e vedação; furação na região frontal com função de respiro; com 2 berços tipo meia lua para 04 mangueiras com 15 metros de comprimento; dimensão: 90X60X30 cm. Instalar o equipamento em local prédeterminado pela Contratante. Unidade de medida: Unitário</t>
  </si>
  <si>
    <t>Abrigo para mangueira em PRFV (Plástico Reforçado com Fibras de Vidro); resina poliéster e pigmentado com Gel Coat Isoftálico na cor vermelha e com proteção contra raios UV’s; porta sobreposta à caixa, prevenindo infiltrações de água, dispensando pingadeiras; dobradiças e trincos com rebites de fixação em aço inox 304; puxador em poliamida + PRFV; visor em poliestireno cristal com perfil de borracha para acabamento e vedação; furação na região frontal com função de respiro; com 4 berços tipo meia lua para 08 mangueiras com 15 metros de comprimento; dimensão: 90X120X30cm.  Instalar o equipamento em local prédeterminado pela Contratante. Unidade de medida: Unitário</t>
  </si>
  <si>
    <t xml:space="preserve">Abrigo para mangueira em PRFV (Plástico Reforçado com Fibras de Vidro); resina poliéster e pigmentado com Gel Coat Isoftálico na cor vermelha e com proteção contra raios UV’s; porta sobreposta à caixa, prevenindo infiltrações de água, dispensando pingadeiras; dobradiças e trincos com rebites de fixação em aço inox 304; puxador em poliamida + PRFV; visor em poliestireno cristal com perfil de borracha para acabamento e vedação; furação na região frontal com função de respiro; com 2 berços tipo meia lua para 02 mangueiras com 15 metros de comprimento; dimensão: 90X60X18 cm. Instalar o equipamento em local prédeterminado pela Contratante. Unidade de medida: Unitário. </t>
  </si>
  <si>
    <t>Suporte circular de piso para extintor em PRFV (Plástico Reforçado com Fibras de Vidro), com resina 11oliéster, pigmentado com Gel Coat Isoftálico na cor Vermelha e com proteção contra raios UV’s. Espessura média: 2,5mm. Com borracha de acabamento, para assentamento no piso. P/ EXTINTORES DE CO2 /AP-10. Unidade de medida: Unitário</t>
  </si>
  <si>
    <t xml:space="preserve">Chave dupla em Latão 2 ½” e 1 ½” Storz p/ mangueira de incêndio. Unidade de medida:Unitário. </t>
  </si>
  <si>
    <t xml:space="preserve">Adaptador em Latão de 2 ½” (rosca interna) x 2 ½” (engate rápido) Adaptadores 2 ½” X 2 ½” – Conexões utilizadas para adaptar rosca 2 ½” (registro globo) e para engate rápido (ER) 2 ½” tipo storz (mangueira de incêndio). Unidade de medida: Unitário. </t>
  </si>
  <si>
    <t>Adaptador em Latão de 2 ½” (rosca interna) x 1 ½” (engate rápido) Adaptadores 2 ½” X 1 ½” – Conexões utilizadas para adaptar rosca 2 ½” (registro globo) e para engate rápido (ER) 1 ½” tipo storz (mangueira de incêndio). Unidade de medida: Unitário</t>
  </si>
  <si>
    <r>
      <t>Válvula Globo em latão fundido, angular 45°, Tipo Industrial PN20, Classe 300 lbs (21,10 Kgf/cm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), pressão de teste 450 lbs (31,64 Kgf/cm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); entrada Ø 2.½”, rosca interna de 11 fios  e saída Ø 2.½”, rosca externa de 05 fios.Instalar o equipamento em local prédeterminado pela Contratante. Unidade de medida: Unitário</t>
    </r>
  </si>
  <si>
    <t>Esguicho Automático 2 1/2" (Tipo Pistola). Tem punho em plástico de engenharia injetado em formato ergonômico, seu acabamento permite melhor aderência à luva de proteção do usuário. Apresenta um ângulo de inclinação de aproximadamente 30° e tem um desenho que permite boa fixação quando o operador está usando luvas. Possui anel de controle revestido de borracha sintética moldada sob pressão por sobre o anel de controle que é em liga de alumínio (duralumínio) protegida de oxidação por processo de anodização profunda. O controle de vazão é em anel no mesmo material do corpo do esguicho, e tem gravado de forma indelével as indicações de 30, 60, 95, e 125 que indicam a vazão existente na linha expressa em galões por minuto. Além das 4 indicações básicas, tem uma última posição denominada “FLUSH” que permite abertura total do corpo do esguicho, possibilitando assim a saída de qualquer sujeira que venha a se alojar no corpo do interno no esguicho. Possui alavanca de vazão em peça de plástico maleável e inquebrável, sua forma anatômica permite uso fácil e seguro, possibilitando que o usuário tenha controle efetivo da válvula de controle de vazão. Equipado com anel de controle rotativo que permite selecionar o tipo de jato de água, entre jato sólido (compacto) e cortina de proteção (neblina). Não ocorre mudança na força de acionamento do anel em função da pressão da linha. A borracha externa do anel apresenta protuberâncias distanciadas entre si por um ângulo de 20°, com largura de 5mm, altura de 2 mm e comprimento de 63mm. Essa conformação do anel permite a fixação de cones de expansão para uso de espuma química.</t>
  </si>
  <si>
    <t>Esguicho Automático 1 1/2" (Tipo Pistola) O esguicho automático de 1e ½" é de vazão regulável, com empunhadura tipo pistola e controle de tipo do jato de água. Permite ao usuário a escolha entre jato de água compacto e cortina de proteção (neblina). Por definição, controla de forma automática as variações de vazão da linha de combate a incêndio onde se encontra instalado. O corpo é usinado em liga de alumínio com tratamento de proteção contra oxidação em anodização profunda. Esse processo de anodização deverá conferir-lhe dureza superficial bem como proteger o material contra ação da oxidação. O punho é injetado em plástico de engenharia e seu acabamento deverá ser de tal forma que promova a melhor aderência à luva de proteção do usuário. Apresenta um ângulo de inclinação de aproximadamente 30° e possui desenho anatômico compatível com o formato da mão humana e encaixes apropriados para os dedos. O anel de controle é revestido de borracha sintética moldada sob pressão por sobre o anel de controle que é em liga de alumínio protegida de oxidação por processo de anodização profunda. A alavanca de vazão em barra de liga de alumínio conformado e anodizado, na região de empunhadura é aplicado sob pressão a quente manipulo de borracha. A válvula automática é em mola de aço inoxidável com tratamento térmico, com acento de fechamento em Nylon. A junta de conexão STORZ (padrão 1 e ½") é parte integrante do esguicho, não podendo ser uma adaptação em material notadamente não semelhante (ex: corpo em alumínio e conexão em bronze) pois essas adaptações comprometem o balanceamento do esguicho provo-cando maior estresse ao usuário, sendo anexada de tal forma ao corpo do esguicho que absorva qualquer torção da mangueira sem o risco de ferir o usuário ou permitir que ocorra uma liberação perigosa e acidental da mangueira; portanto é permanentemente giratória. Sua construção é em alumínio forjado e com tratamento de anodização.</t>
  </si>
  <si>
    <r>
      <t>Mangueira para combate a incêndio industrial, “TIPO 2” de 1 ½”,</t>
    </r>
    <r>
      <rPr>
        <sz val="10"/>
        <color rgb="FF333333"/>
        <rFont val="Arial"/>
        <family val="2"/>
      </rPr>
      <t xml:space="preserve"> na cor branca, revestida externamente com reforço têxtil confeccionado 100% em fio poliéster de alta tenacidade e internamente com tubo de borracha sintética na cor preta, por processo de vulcanização direta no tecido, resistente a ruptura, abrasão e deterioração por bolor e fungos; e acopladas com uniões de engate rápido Storz. Medida: 15 metros. Unidade de medida: Unitário.  </t>
    </r>
  </si>
  <si>
    <t xml:space="preserve">Extintor de incêndio portátil, com carga de pó químico seco BC, com carga de pó químico seco à base de bicarbonato de sódio, capacidade 12 Kg; pressurizado com nitrogênio; válvula gatilho com rosca M30 x 1,5; acoplado um indicador de pressão com escala de 0 a 21 kgf/cm² (0 a 2,06 Mpa); com pressão de serviço 10,5 kgf/cm² (1,02 Mpa) e pressão de testes de 30 kgf/cm² (2,94 Mpa); temperatura de operação 10 a 50°C; recipiente fabricado a partir de uma chapa plana de aço, calandrada, com fundo e cúpula estampados a frio, soldado pelo processo MIG, incluindo a abertura para o agente extintor (gargalo); acabamento desengraxado, decapado e fosfatizado; pintado externamente em pintura eletrostática a pó na cor vermelha; mangueira em PVC com trama de nylon, acoplada uma luva de empatação e conexão com rosca M14 X 1,5mm para ser roscada na válvula e para a saída do pó químico, assim as medidas do subconjunto da mangueira Ø 1/2” X 700mm; Dimensão: A=650mm X Ø 174mm; peso vazio: 4,5 Kg, peso cheio: 16,5 Kg; Capacidade extintora 40 BC; Unidade de medida: Unitário. </t>
  </si>
  <si>
    <t xml:space="preserve">Extintor de incêndio portátil, com carga de pó químico seco ABC, com carga de pó químico seco à base de Monofosfato de Amônio, capacidade 4 Kg; pressurizado com nitrogênio; válvula gatilho com rosca M30 x 1,5 acoplado um indicador de pressão com escala de 0 a 21 kgf/cm² (0 a 2,06 Mpa); com pressão de serviço 10,5 kgf/cm² (1,02 Mpa) e pressão de testes de 30 kgf/cm² (2,94 Mpa); temperatura de operação 10 a 50°C; recipiente fabricado a partir de uma chapa plana de aço, calandrada, com fundo e cúpula estampados a frio, soldado pelo processo MIG, incluindo a abertura para o agente extintor (gargalo); acabamento desengraxado, decapado e fosfatizado; pintado externamente em pintura eletrostática a pó na cor vermelha; mangueira em PVC com trama de nylon, acoplada uma luva de empatação e conexão com rosca M14 X 1,5mm para ser roscada na válvula e para a saída do pó químico, assim as medidas do subconjunto da mangueira Ø 1/2” X 550mm; Dimensão: A=360mm X Ø 156mm; peso vazio: 2,8 Kg, peso cheio: 6,8 Kg; Capacidade extintora 2 A : 20 BC; Unidade de medida: Unitário. </t>
  </si>
  <si>
    <t>Extintor de incêndio portátil de Gás Carbônico (CO2) BC, capacidade: 4 kg; recipiente fabricado a partir de um tubo de aço sem costura SAE 1541, pelo processo de repuxo à quente, fundo obtido através de caldeamento e conformação mecânica em prensa hidráulica com ferramenta própria; acabamento cilindro jateado a metal branco e pintado externamente em pintura eletrostática a pó na cor vermelha; válvula tipo gatilho intermitente, com rosca de Ø 3/4” NGT, fabricado em latão forjado ,com mangote de borracha com reforço em trama de aço, punho em material de PVC não condutivo e esguicho difusor em polipropileno, bucha de material metálico não ferroso, rosca de Ø 1/4” BSP; pressão de serviço: 126 Kgf/cm2 (12,36 Mpa); pressão de Teste hidrostático: 210 kgf/cm2 (20,59 Mpa); temperatura de operação de 0°C à 45°C; Dimensão: A=475mm X Ø 168 mm;  peso vazio: 10,0 Kg; peso cheio: 14,0 Kg; Capacidade extintora: 5 BC. Unidade de medida: Unitário.</t>
  </si>
  <si>
    <t>1.29</t>
  </si>
  <si>
    <t xml:space="preserve">TOTAL  (Unidades - 12 meses) </t>
  </si>
  <si>
    <t xml:space="preserve">PRAZO DE ENTREGA  EM DIAS </t>
  </si>
  <si>
    <t>MARCA</t>
  </si>
  <si>
    <t xml:space="preserve"> Lote 01 – Materiais e equipamentos para PSCIP </t>
  </si>
  <si>
    <t>MOCELIN</t>
  </si>
  <si>
    <t>IMPREFIX</t>
  </si>
  <si>
    <t>SEGURIMAX</t>
  </si>
  <si>
    <t>PRÓPRIA</t>
  </si>
  <si>
    <t>BUCKA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</si>
</sst>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6">
    <font>
      <sz val="12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vertAlign val="superscript"/>
      <sz val="10"/>
      <color rgb="FF000000"/>
      <name val="Arial"/>
      <family val="2"/>
    </font>
    <font>
      <sz val="10"/>
      <color rgb="FF333333"/>
      <name val="Arial"/>
      <family val="2"/>
    </font>
    <font>
      <vertAlign val="subscript"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7DFD8-2B9E-7940-AFBA-D0FFFBB87865}">
  <dimension ref="A1:G52"/>
  <sheetViews>
    <sheetView tabSelected="1" zoomScaleNormal="100" workbookViewId="0">
      <selection sqref="A1:G1"/>
    </sheetView>
  </sheetViews>
  <sheetFormatPr defaultColWidth="11" defaultRowHeight="15"/>
  <cols>
    <col min="1" max="1" width="5.109375" bestFit="1" customWidth="1"/>
    <col min="2" max="2" width="54.44140625" bestFit="1" customWidth="1"/>
    <col min="3" max="3" width="14.77734375" customWidth="1"/>
    <col min="4" max="4" width="11.33203125" customWidth="1"/>
    <col min="5" max="5" width="12.33203125" customWidth="1"/>
    <col min="6" max="6" width="15.44140625" bestFit="1" customWidth="1"/>
    <col min="7" max="7" width="14.44140625" bestFit="1" customWidth="1"/>
  </cols>
  <sheetData>
    <row r="1" spans="1:7" ht="15.75" thickBot="1">
      <c r="A1" s="17" t="s">
        <v>106</v>
      </c>
      <c r="B1" s="18"/>
      <c r="C1" s="18"/>
      <c r="D1" s="18"/>
      <c r="E1" s="18"/>
      <c r="F1" s="18"/>
      <c r="G1" s="19"/>
    </row>
    <row r="2" spans="1:7" ht="39" thickBot="1">
      <c r="A2" s="6" t="s">
        <v>0</v>
      </c>
      <c r="B2" s="1" t="s">
        <v>1</v>
      </c>
      <c r="C2" s="11" t="s">
        <v>104</v>
      </c>
      <c r="D2" s="1" t="s">
        <v>103</v>
      </c>
      <c r="E2" s="1" t="s">
        <v>105</v>
      </c>
      <c r="F2" s="1" t="s">
        <v>2</v>
      </c>
      <c r="G2" s="1" t="s">
        <v>3</v>
      </c>
    </row>
    <row r="3" spans="1:7" ht="180.75" thickBot="1">
      <c r="A3" s="3" t="s">
        <v>4</v>
      </c>
      <c r="B3" s="7" t="s">
        <v>69</v>
      </c>
      <c r="C3" s="12">
        <v>30</v>
      </c>
      <c r="D3" s="13">
        <v>100</v>
      </c>
      <c r="E3" s="3" t="s">
        <v>107</v>
      </c>
      <c r="F3" s="9">
        <v>325</v>
      </c>
      <c r="G3" s="9">
        <f>F3*D3</f>
        <v>32500</v>
      </c>
    </row>
    <row r="4" spans="1:7" ht="166.5" thickBot="1">
      <c r="A4" s="3" t="s">
        <v>5</v>
      </c>
      <c r="B4" s="7" t="s">
        <v>101</v>
      </c>
      <c r="C4" s="12">
        <v>30</v>
      </c>
      <c r="D4" s="13">
        <v>10</v>
      </c>
      <c r="E4" s="3" t="s">
        <v>107</v>
      </c>
      <c r="F4" s="9">
        <v>325</v>
      </c>
      <c r="G4" s="9">
        <f t="shared" ref="G4:G51" si="0">F4*D4</f>
        <v>3250</v>
      </c>
    </row>
    <row r="5" spans="1:7" ht="169.5" thickBot="1">
      <c r="A5" s="3" t="s">
        <v>6</v>
      </c>
      <c r="B5" s="7" t="s">
        <v>70</v>
      </c>
      <c r="C5" s="12">
        <v>30</v>
      </c>
      <c r="D5" s="13">
        <v>60</v>
      </c>
      <c r="E5" s="3" t="s">
        <v>107</v>
      </c>
      <c r="F5" s="9">
        <v>788</v>
      </c>
      <c r="G5" s="9">
        <f t="shared" si="0"/>
        <v>47280</v>
      </c>
    </row>
    <row r="6" spans="1:7" ht="192" thickBot="1">
      <c r="A6" s="3" t="s">
        <v>7</v>
      </c>
      <c r="B6" s="7" t="s">
        <v>100</v>
      </c>
      <c r="C6" s="12">
        <v>30</v>
      </c>
      <c r="D6" s="13">
        <v>60</v>
      </c>
      <c r="E6" s="3" t="s">
        <v>107</v>
      </c>
      <c r="F6" s="9">
        <v>320</v>
      </c>
      <c r="G6" s="9">
        <f t="shared" si="0"/>
        <v>19200</v>
      </c>
    </row>
    <row r="7" spans="1:7" ht="192" thickBot="1">
      <c r="A7" s="3" t="s">
        <v>8</v>
      </c>
      <c r="B7" s="7" t="s">
        <v>9</v>
      </c>
      <c r="C7" s="12">
        <v>30</v>
      </c>
      <c r="D7" s="13">
        <v>40</v>
      </c>
      <c r="E7" s="3" t="s">
        <v>107</v>
      </c>
      <c r="F7" s="9">
        <v>135</v>
      </c>
      <c r="G7" s="9">
        <f t="shared" si="0"/>
        <v>5400</v>
      </c>
    </row>
    <row r="8" spans="1:7" ht="192" thickBot="1">
      <c r="A8" s="3" t="s">
        <v>10</v>
      </c>
      <c r="B8" s="7" t="s">
        <v>11</v>
      </c>
      <c r="C8" s="12">
        <v>30</v>
      </c>
      <c r="D8" s="13">
        <v>40</v>
      </c>
      <c r="E8" s="3" t="s">
        <v>107</v>
      </c>
      <c r="F8" s="9">
        <v>140</v>
      </c>
      <c r="G8" s="9">
        <f t="shared" si="0"/>
        <v>5600</v>
      </c>
    </row>
    <row r="9" spans="1:7" ht="192" thickBot="1">
      <c r="A9" s="3" t="s">
        <v>12</v>
      </c>
      <c r="B9" s="7" t="s">
        <v>99</v>
      </c>
      <c r="C9" s="12">
        <v>30</v>
      </c>
      <c r="D9" s="13">
        <v>40</v>
      </c>
      <c r="E9" s="3" t="s">
        <v>107</v>
      </c>
      <c r="F9" s="9">
        <v>160</v>
      </c>
      <c r="G9" s="9">
        <f t="shared" si="0"/>
        <v>6400</v>
      </c>
    </row>
    <row r="10" spans="1:7" ht="204.75" thickBot="1">
      <c r="A10" s="3" t="s">
        <v>13</v>
      </c>
      <c r="B10" s="7" t="s">
        <v>14</v>
      </c>
      <c r="C10" s="12">
        <v>30</v>
      </c>
      <c r="D10" s="13">
        <v>20</v>
      </c>
      <c r="E10" s="3" t="s">
        <v>107</v>
      </c>
      <c r="F10" s="9">
        <v>3400</v>
      </c>
      <c r="G10" s="9">
        <f t="shared" si="0"/>
        <v>68000</v>
      </c>
    </row>
    <row r="11" spans="1:7" ht="77.25" thickBot="1">
      <c r="A11" s="3" t="s">
        <v>15</v>
      </c>
      <c r="B11" s="7" t="s">
        <v>98</v>
      </c>
      <c r="C11" s="12">
        <v>30</v>
      </c>
      <c r="D11" s="13">
        <v>200</v>
      </c>
      <c r="E11" s="3" t="s">
        <v>107</v>
      </c>
      <c r="F11" s="9">
        <v>290</v>
      </c>
      <c r="G11" s="9">
        <f t="shared" si="0"/>
        <v>58000</v>
      </c>
    </row>
    <row r="12" spans="1:7" ht="77.25" thickBot="1">
      <c r="A12" s="3" t="s">
        <v>16</v>
      </c>
      <c r="B12" s="7" t="s">
        <v>17</v>
      </c>
      <c r="C12" s="12">
        <v>30</v>
      </c>
      <c r="D12" s="13">
        <v>200</v>
      </c>
      <c r="E12" s="3" t="s">
        <v>107</v>
      </c>
      <c r="F12" s="9">
        <v>620</v>
      </c>
      <c r="G12" s="9">
        <f t="shared" si="0"/>
        <v>124000</v>
      </c>
    </row>
    <row r="13" spans="1:7" ht="64.5" thickBot="1">
      <c r="A13" s="3" t="s">
        <v>18</v>
      </c>
      <c r="B13" s="7" t="s">
        <v>19</v>
      </c>
      <c r="C13" s="12">
        <v>30</v>
      </c>
      <c r="D13" s="13">
        <v>300</v>
      </c>
      <c r="E13" s="3" t="s">
        <v>107</v>
      </c>
      <c r="F13" s="9">
        <v>42</v>
      </c>
      <c r="G13" s="9">
        <f t="shared" si="0"/>
        <v>12600</v>
      </c>
    </row>
    <row r="14" spans="1:7" ht="64.5" thickBot="1">
      <c r="A14" s="3" t="s">
        <v>20</v>
      </c>
      <c r="B14" s="7" t="s">
        <v>21</v>
      </c>
      <c r="C14" s="12">
        <v>30</v>
      </c>
      <c r="D14" s="13">
        <v>300</v>
      </c>
      <c r="E14" s="3" t="s">
        <v>107</v>
      </c>
      <c r="F14" s="9">
        <v>88</v>
      </c>
      <c r="G14" s="9">
        <f t="shared" si="0"/>
        <v>26400</v>
      </c>
    </row>
    <row r="15" spans="1:7" ht="332.25" thickBot="1">
      <c r="A15" s="3" t="s">
        <v>22</v>
      </c>
      <c r="B15" s="7" t="s">
        <v>97</v>
      </c>
      <c r="C15" s="12">
        <v>30</v>
      </c>
      <c r="D15" s="13">
        <v>30</v>
      </c>
      <c r="E15" s="3" t="s">
        <v>107</v>
      </c>
      <c r="F15" s="9">
        <v>3400</v>
      </c>
      <c r="G15" s="9">
        <f t="shared" si="0"/>
        <v>102000</v>
      </c>
    </row>
    <row r="16" spans="1:7" ht="281.25" thickBot="1">
      <c r="A16" s="3" t="s">
        <v>23</v>
      </c>
      <c r="B16" s="7" t="s">
        <v>96</v>
      </c>
      <c r="C16" s="12">
        <v>30</v>
      </c>
      <c r="D16" s="13">
        <v>30</v>
      </c>
      <c r="E16" s="3" t="s">
        <v>107</v>
      </c>
      <c r="F16" s="9">
        <v>3800</v>
      </c>
      <c r="G16" s="9">
        <f t="shared" si="0"/>
        <v>114000</v>
      </c>
    </row>
    <row r="17" spans="1:7" ht="51.75" thickBot="1">
      <c r="A17" s="3" t="s">
        <v>24</v>
      </c>
      <c r="B17" s="7" t="s">
        <v>25</v>
      </c>
      <c r="C17" s="12">
        <v>30</v>
      </c>
      <c r="D17" s="13">
        <v>40</v>
      </c>
      <c r="E17" s="3" t="s">
        <v>111</v>
      </c>
      <c r="F17" s="9">
        <v>1580</v>
      </c>
      <c r="G17" s="9">
        <f t="shared" si="0"/>
        <v>63200</v>
      </c>
    </row>
    <row r="18" spans="1:7" ht="51.75" thickBot="1">
      <c r="A18" s="3" t="s">
        <v>26</v>
      </c>
      <c r="B18" s="7" t="s">
        <v>27</v>
      </c>
      <c r="C18" s="12">
        <v>30</v>
      </c>
      <c r="D18" s="13">
        <v>40</v>
      </c>
      <c r="E18" s="3" t="s">
        <v>111</v>
      </c>
      <c r="F18" s="9">
        <v>2680</v>
      </c>
      <c r="G18" s="9">
        <f t="shared" si="0"/>
        <v>107200</v>
      </c>
    </row>
    <row r="19" spans="1:7" ht="66" thickBot="1">
      <c r="A19" s="3" t="s">
        <v>28</v>
      </c>
      <c r="B19" s="7" t="s">
        <v>95</v>
      </c>
      <c r="C19" s="12">
        <v>30</v>
      </c>
      <c r="D19" s="13">
        <v>300</v>
      </c>
      <c r="E19" s="3" t="s">
        <v>107</v>
      </c>
      <c r="F19" s="9">
        <v>226</v>
      </c>
      <c r="G19" s="9">
        <f t="shared" si="0"/>
        <v>67800</v>
      </c>
    </row>
    <row r="20" spans="1:7" ht="51.75" thickBot="1">
      <c r="A20" s="3" t="s">
        <v>29</v>
      </c>
      <c r="B20" s="2" t="s">
        <v>94</v>
      </c>
      <c r="C20" s="12">
        <v>30</v>
      </c>
      <c r="D20" s="13">
        <v>20</v>
      </c>
      <c r="E20" s="3" t="s">
        <v>107</v>
      </c>
      <c r="F20" s="9">
        <v>48</v>
      </c>
      <c r="G20" s="9">
        <f t="shared" si="0"/>
        <v>960</v>
      </c>
    </row>
    <row r="21" spans="1:7" ht="51.75" thickBot="1">
      <c r="A21" s="3" t="s">
        <v>30</v>
      </c>
      <c r="B21" s="2" t="s">
        <v>93</v>
      </c>
      <c r="C21" s="12">
        <v>30</v>
      </c>
      <c r="D21" s="13">
        <v>200</v>
      </c>
      <c r="E21" s="3" t="s">
        <v>107</v>
      </c>
      <c r="F21" s="9">
        <v>66</v>
      </c>
      <c r="G21" s="9">
        <f t="shared" si="0"/>
        <v>13200</v>
      </c>
    </row>
    <row r="22" spans="1:7" ht="26.25" thickBot="1">
      <c r="A22" s="3" t="s">
        <v>31</v>
      </c>
      <c r="B22" s="7" t="s">
        <v>92</v>
      </c>
      <c r="C22" s="12">
        <v>30</v>
      </c>
      <c r="D22" s="13">
        <v>500</v>
      </c>
      <c r="E22" s="3" t="s">
        <v>107</v>
      </c>
      <c r="F22" s="9">
        <v>9</v>
      </c>
      <c r="G22" s="9">
        <f t="shared" si="0"/>
        <v>4500</v>
      </c>
    </row>
    <row r="23" spans="1:7" ht="64.5" thickBot="1">
      <c r="A23" s="3" t="s">
        <v>32</v>
      </c>
      <c r="B23" s="7" t="s">
        <v>91</v>
      </c>
      <c r="C23" s="12">
        <v>30</v>
      </c>
      <c r="D23" s="13">
        <v>100</v>
      </c>
      <c r="E23" s="3" t="s">
        <v>107</v>
      </c>
      <c r="F23" s="9">
        <v>16</v>
      </c>
      <c r="G23" s="9">
        <f t="shared" si="0"/>
        <v>1600</v>
      </c>
    </row>
    <row r="24" spans="1:7" ht="64.5" thickBot="1">
      <c r="A24" s="3" t="s">
        <v>33</v>
      </c>
      <c r="B24" s="7" t="s">
        <v>34</v>
      </c>
      <c r="C24" s="12">
        <v>30</v>
      </c>
      <c r="D24" s="13">
        <v>300</v>
      </c>
      <c r="E24" s="3" t="s">
        <v>107</v>
      </c>
      <c r="F24" s="9">
        <v>1</v>
      </c>
      <c r="G24" s="9">
        <f t="shared" si="0"/>
        <v>300</v>
      </c>
    </row>
    <row r="25" spans="1:7" ht="115.5" thickBot="1">
      <c r="A25" s="3" t="s">
        <v>35</v>
      </c>
      <c r="B25" s="7" t="s">
        <v>90</v>
      </c>
      <c r="C25" s="12">
        <v>30</v>
      </c>
      <c r="D25" s="13">
        <v>40</v>
      </c>
      <c r="E25" s="3" t="s">
        <v>107</v>
      </c>
      <c r="F25" s="9">
        <v>770</v>
      </c>
      <c r="G25" s="9">
        <f t="shared" si="0"/>
        <v>30800</v>
      </c>
    </row>
    <row r="26" spans="1:7" ht="115.5" thickBot="1">
      <c r="A26" s="3" t="s">
        <v>36</v>
      </c>
      <c r="B26" s="7" t="s">
        <v>37</v>
      </c>
      <c r="C26" s="12">
        <v>30</v>
      </c>
      <c r="D26" s="13">
        <v>60</v>
      </c>
      <c r="E26" s="3" t="s">
        <v>107</v>
      </c>
      <c r="F26" s="9">
        <v>980</v>
      </c>
      <c r="G26" s="9">
        <f t="shared" si="0"/>
        <v>58800</v>
      </c>
    </row>
    <row r="27" spans="1:7" ht="115.5" thickBot="1">
      <c r="A27" s="3" t="s">
        <v>38</v>
      </c>
      <c r="B27" s="7" t="s">
        <v>89</v>
      </c>
      <c r="C27" s="12">
        <v>30</v>
      </c>
      <c r="D27" s="13">
        <v>20</v>
      </c>
      <c r="E27" s="3" t="s">
        <v>107</v>
      </c>
      <c r="F27" s="9">
        <v>1490</v>
      </c>
      <c r="G27" s="9">
        <f t="shared" si="0"/>
        <v>29800</v>
      </c>
    </row>
    <row r="28" spans="1:7" ht="128.25" thickBot="1">
      <c r="A28" s="3" t="s">
        <v>39</v>
      </c>
      <c r="B28" s="7" t="s">
        <v>88</v>
      </c>
      <c r="C28" s="12">
        <v>30</v>
      </c>
      <c r="D28" s="13">
        <v>40</v>
      </c>
      <c r="E28" s="3" t="s">
        <v>107</v>
      </c>
      <c r="F28" s="9">
        <v>1110</v>
      </c>
      <c r="G28" s="9">
        <f t="shared" si="0"/>
        <v>44400</v>
      </c>
    </row>
    <row r="29" spans="1:7" ht="115.5" thickBot="1">
      <c r="A29" s="3" t="s">
        <v>40</v>
      </c>
      <c r="B29" s="7" t="s">
        <v>41</v>
      </c>
      <c r="C29" s="12">
        <v>30</v>
      </c>
      <c r="D29" s="13">
        <v>20</v>
      </c>
      <c r="E29" s="3" t="s">
        <v>107</v>
      </c>
      <c r="F29" s="9">
        <v>850</v>
      </c>
      <c r="G29" s="9">
        <f t="shared" si="0"/>
        <v>17000</v>
      </c>
    </row>
    <row r="30" spans="1:7" ht="115.5" thickBot="1">
      <c r="A30" s="3" t="s">
        <v>42</v>
      </c>
      <c r="B30" s="7" t="s">
        <v>87</v>
      </c>
      <c r="C30" s="12">
        <v>30</v>
      </c>
      <c r="D30" s="13">
        <v>20</v>
      </c>
      <c r="E30" s="3" t="s">
        <v>107</v>
      </c>
      <c r="F30" s="9">
        <v>850</v>
      </c>
      <c r="G30" s="9">
        <f t="shared" si="0"/>
        <v>17000</v>
      </c>
    </row>
    <row r="31" spans="1:7" ht="102.75" thickBot="1">
      <c r="A31" s="8" t="s">
        <v>102</v>
      </c>
      <c r="B31" s="2" t="s">
        <v>86</v>
      </c>
      <c r="C31" s="12">
        <v>30</v>
      </c>
      <c r="D31" s="13">
        <v>30</v>
      </c>
      <c r="E31" s="3" t="s">
        <v>107</v>
      </c>
      <c r="F31" s="9">
        <v>650</v>
      </c>
      <c r="G31" s="9">
        <f t="shared" si="0"/>
        <v>19500</v>
      </c>
    </row>
    <row r="32" spans="1:7" ht="102.75" thickBot="1">
      <c r="A32" s="3" t="s">
        <v>43</v>
      </c>
      <c r="B32" s="2" t="s">
        <v>85</v>
      </c>
      <c r="C32" s="12">
        <v>30</v>
      </c>
      <c r="D32" s="13">
        <v>30</v>
      </c>
      <c r="E32" s="3" t="s">
        <v>107</v>
      </c>
      <c r="F32" s="9">
        <v>800</v>
      </c>
      <c r="G32" s="9">
        <f t="shared" si="0"/>
        <v>24000</v>
      </c>
    </row>
    <row r="33" spans="1:7" ht="102.75" thickBot="1">
      <c r="A33" s="3" t="s">
        <v>44</v>
      </c>
      <c r="B33" s="2" t="s">
        <v>84</v>
      </c>
      <c r="C33" s="12">
        <v>30</v>
      </c>
      <c r="D33" s="13">
        <v>20</v>
      </c>
      <c r="E33" s="3" t="s">
        <v>107</v>
      </c>
      <c r="F33" s="9">
        <v>450</v>
      </c>
      <c r="G33" s="9">
        <f t="shared" si="0"/>
        <v>9000</v>
      </c>
    </row>
    <row r="34" spans="1:7" ht="39" thickBot="1">
      <c r="A34" s="3" t="s">
        <v>45</v>
      </c>
      <c r="B34" s="7" t="s">
        <v>46</v>
      </c>
      <c r="C34" s="12">
        <v>15</v>
      </c>
      <c r="D34" s="13">
        <v>1500</v>
      </c>
      <c r="E34" s="3" t="s">
        <v>107</v>
      </c>
      <c r="F34" s="9">
        <v>2.5</v>
      </c>
      <c r="G34" s="9">
        <f t="shared" si="0"/>
        <v>3750</v>
      </c>
    </row>
    <row r="35" spans="1:7" ht="29.25" thickBot="1">
      <c r="A35" s="3" t="s">
        <v>47</v>
      </c>
      <c r="B35" s="7" t="s">
        <v>83</v>
      </c>
      <c r="C35" s="12">
        <v>15</v>
      </c>
      <c r="D35" s="13">
        <v>2000</v>
      </c>
      <c r="E35" s="3" t="s">
        <v>110</v>
      </c>
      <c r="F35" s="9">
        <v>13.5</v>
      </c>
      <c r="G35" s="9">
        <f t="shared" si="0"/>
        <v>27000</v>
      </c>
    </row>
    <row r="36" spans="1:7" ht="26.25" thickBot="1">
      <c r="A36" s="3" t="s">
        <v>48</v>
      </c>
      <c r="B36" s="2" t="s">
        <v>82</v>
      </c>
      <c r="C36" s="12">
        <v>15</v>
      </c>
      <c r="D36" s="13">
        <v>2400</v>
      </c>
      <c r="E36" s="3" t="s">
        <v>110</v>
      </c>
      <c r="F36" s="9">
        <v>14</v>
      </c>
      <c r="G36" s="9">
        <f t="shared" si="0"/>
        <v>33600</v>
      </c>
    </row>
    <row r="37" spans="1:7" ht="26.25" thickBot="1">
      <c r="A37" s="3" t="s">
        <v>49</v>
      </c>
      <c r="B37" s="7" t="s">
        <v>81</v>
      </c>
      <c r="C37" s="12">
        <v>15</v>
      </c>
      <c r="D37" s="13">
        <v>1600</v>
      </c>
      <c r="E37" s="3" t="s">
        <v>110</v>
      </c>
      <c r="F37" s="9">
        <v>14</v>
      </c>
      <c r="G37" s="9">
        <f t="shared" si="0"/>
        <v>22400</v>
      </c>
    </row>
    <row r="38" spans="1:7" ht="51.75" thickBot="1">
      <c r="A38" s="3" t="s">
        <v>50</v>
      </c>
      <c r="B38" s="7" t="s">
        <v>51</v>
      </c>
      <c r="C38" s="12">
        <v>15</v>
      </c>
      <c r="D38" s="13">
        <v>400</v>
      </c>
      <c r="E38" s="3" t="s">
        <v>108</v>
      </c>
      <c r="F38" s="9">
        <v>28</v>
      </c>
      <c r="G38" s="9">
        <f t="shared" si="0"/>
        <v>11200</v>
      </c>
    </row>
    <row r="39" spans="1:7" ht="64.5" thickBot="1">
      <c r="A39" s="3" t="s">
        <v>52</v>
      </c>
      <c r="B39" s="7" t="s">
        <v>80</v>
      </c>
      <c r="C39" s="12">
        <v>15</v>
      </c>
      <c r="D39" s="13">
        <v>100</v>
      </c>
      <c r="E39" s="3" t="s">
        <v>108</v>
      </c>
      <c r="F39" s="9">
        <v>28</v>
      </c>
      <c r="G39" s="9">
        <f t="shared" si="0"/>
        <v>2800</v>
      </c>
    </row>
    <row r="40" spans="1:7" ht="39" thickBot="1">
      <c r="A40" s="3" t="s">
        <v>53</v>
      </c>
      <c r="B40" s="7" t="s">
        <v>79</v>
      </c>
      <c r="C40" s="12">
        <v>15</v>
      </c>
      <c r="D40" s="13">
        <v>60</v>
      </c>
      <c r="E40" s="3" t="s">
        <v>108</v>
      </c>
      <c r="F40" s="9">
        <v>28</v>
      </c>
      <c r="G40" s="9">
        <f t="shared" si="0"/>
        <v>1680</v>
      </c>
    </row>
    <row r="41" spans="1:7" ht="64.5" thickBot="1">
      <c r="A41" s="3" t="s">
        <v>54</v>
      </c>
      <c r="B41" s="7" t="s">
        <v>55</v>
      </c>
      <c r="C41" s="12">
        <v>15</v>
      </c>
      <c r="D41" s="13">
        <v>100</v>
      </c>
      <c r="E41" s="3" t="s">
        <v>108</v>
      </c>
      <c r="F41" s="9">
        <v>34</v>
      </c>
      <c r="G41" s="9">
        <f t="shared" si="0"/>
        <v>3400</v>
      </c>
    </row>
    <row r="42" spans="1:7" ht="64.5" thickBot="1">
      <c r="A42" s="3" t="s">
        <v>56</v>
      </c>
      <c r="B42" s="7" t="s">
        <v>78</v>
      </c>
      <c r="C42" s="12">
        <v>15</v>
      </c>
      <c r="D42" s="13">
        <v>60</v>
      </c>
      <c r="E42" s="3" t="s">
        <v>108</v>
      </c>
      <c r="F42" s="9">
        <v>34</v>
      </c>
      <c r="G42" s="9">
        <f t="shared" si="0"/>
        <v>2040</v>
      </c>
    </row>
    <row r="43" spans="1:7" ht="51.75" thickBot="1">
      <c r="A43" s="3" t="s">
        <v>57</v>
      </c>
      <c r="B43" s="7" t="s">
        <v>77</v>
      </c>
      <c r="C43" s="12">
        <v>15</v>
      </c>
      <c r="D43" s="13">
        <v>60</v>
      </c>
      <c r="E43" s="3" t="s">
        <v>108</v>
      </c>
      <c r="F43" s="9">
        <v>34</v>
      </c>
      <c r="G43" s="9">
        <f t="shared" si="0"/>
        <v>2040</v>
      </c>
    </row>
    <row r="44" spans="1:7" ht="64.5" thickBot="1">
      <c r="A44" s="3" t="s">
        <v>58</v>
      </c>
      <c r="B44" s="7" t="s">
        <v>76</v>
      </c>
      <c r="C44" s="12">
        <v>15</v>
      </c>
      <c r="D44" s="13">
        <v>400</v>
      </c>
      <c r="E44" s="3" t="s">
        <v>108</v>
      </c>
      <c r="F44" s="9">
        <v>34</v>
      </c>
      <c r="G44" s="9">
        <f t="shared" si="0"/>
        <v>13600</v>
      </c>
    </row>
    <row r="45" spans="1:7" ht="64.5" thickBot="1">
      <c r="A45" s="3" t="s">
        <v>59</v>
      </c>
      <c r="B45" s="7" t="s">
        <v>75</v>
      </c>
      <c r="C45" s="12">
        <v>15</v>
      </c>
      <c r="D45" s="13">
        <v>100</v>
      </c>
      <c r="E45" s="3" t="s">
        <v>108</v>
      </c>
      <c r="F45" s="9">
        <v>39</v>
      </c>
      <c r="G45" s="9">
        <f t="shared" si="0"/>
        <v>3900</v>
      </c>
    </row>
    <row r="46" spans="1:7" ht="15.75" thickBot="1">
      <c r="A46" s="3" t="s">
        <v>60</v>
      </c>
      <c r="B46" s="2" t="s">
        <v>61</v>
      </c>
      <c r="C46" s="12">
        <v>15</v>
      </c>
      <c r="D46" s="13">
        <v>100</v>
      </c>
      <c r="E46" s="3" t="s">
        <v>108</v>
      </c>
      <c r="F46" s="9">
        <v>39</v>
      </c>
      <c r="G46" s="9">
        <f t="shared" si="0"/>
        <v>3900</v>
      </c>
    </row>
    <row r="47" spans="1:7" ht="115.5" thickBot="1">
      <c r="A47" s="3" t="s">
        <v>62</v>
      </c>
      <c r="B47" s="7" t="s">
        <v>63</v>
      </c>
      <c r="C47" s="12">
        <v>30</v>
      </c>
      <c r="D47" s="13">
        <v>100</v>
      </c>
      <c r="E47" s="3" t="s">
        <v>109</v>
      </c>
      <c r="F47" s="9">
        <v>145</v>
      </c>
      <c r="G47" s="9">
        <f t="shared" si="0"/>
        <v>14500</v>
      </c>
    </row>
    <row r="48" spans="1:7" ht="90" thickBot="1">
      <c r="A48" s="3" t="s">
        <v>64</v>
      </c>
      <c r="B48" s="7" t="s">
        <v>74</v>
      </c>
      <c r="C48" s="12">
        <v>30</v>
      </c>
      <c r="D48" s="13">
        <v>200</v>
      </c>
      <c r="E48" s="3" t="s">
        <v>109</v>
      </c>
      <c r="F48" s="9">
        <v>400</v>
      </c>
      <c r="G48" s="9">
        <f t="shared" si="0"/>
        <v>80000</v>
      </c>
    </row>
    <row r="49" spans="1:7" ht="102.75" thickBot="1">
      <c r="A49" s="3" t="s">
        <v>65</v>
      </c>
      <c r="B49" s="7" t="s">
        <v>66</v>
      </c>
      <c r="C49" s="12">
        <v>30</v>
      </c>
      <c r="D49" s="13">
        <v>200</v>
      </c>
      <c r="E49" s="3" t="s">
        <v>109</v>
      </c>
      <c r="F49" s="9">
        <v>18</v>
      </c>
      <c r="G49" s="9">
        <f t="shared" si="0"/>
        <v>3600</v>
      </c>
    </row>
    <row r="50" spans="1:7" ht="102.75" thickBot="1">
      <c r="A50" s="3" t="s">
        <v>67</v>
      </c>
      <c r="B50" s="7" t="s">
        <v>73</v>
      </c>
      <c r="C50" s="12">
        <v>30</v>
      </c>
      <c r="D50" s="13">
        <v>100</v>
      </c>
      <c r="E50" s="3" t="s">
        <v>107</v>
      </c>
      <c r="F50" s="9">
        <v>145</v>
      </c>
      <c r="G50" s="9">
        <f t="shared" si="0"/>
        <v>14500</v>
      </c>
    </row>
    <row r="51" spans="1:7" ht="141" thickBot="1">
      <c r="A51" s="5" t="s">
        <v>68</v>
      </c>
      <c r="B51" s="2" t="s">
        <v>71</v>
      </c>
      <c r="C51" s="12">
        <v>30</v>
      </c>
      <c r="D51" s="13">
        <v>8</v>
      </c>
      <c r="E51" s="3" t="s">
        <v>111</v>
      </c>
      <c r="F51" s="9">
        <v>2800</v>
      </c>
      <c r="G51" s="9">
        <f t="shared" si="0"/>
        <v>22400</v>
      </c>
    </row>
    <row r="52" spans="1:7" s="4" customFormat="1" ht="17.100000000000001" customHeight="1" thickBot="1">
      <c r="A52" s="14" t="s">
        <v>72</v>
      </c>
      <c r="B52" s="15"/>
      <c r="C52" s="15"/>
      <c r="D52" s="15"/>
      <c r="E52" s="15"/>
      <c r="F52" s="16"/>
      <c r="G52" s="10">
        <f>SUM(G3:G51)</f>
        <v>1400000</v>
      </c>
    </row>
  </sheetData>
  <mergeCells count="2">
    <mergeCell ref="A52:F52"/>
    <mergeCell ref="A1:G1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LUCIANO FIEL DE OLIVEIRA</dc:creator>
  <cp:lastModifiedBy>Delcio Chicora</cp:lastModifiedBy>
  <cp:lastPrinted>2025-11-04T19:00:52Z</cp:lastPrinted>
  <dcterms:created xsi:type="dcterms:W3CDTF">2025-11-04T12:51:55Z</dcterms:created>
  <dcterms:modified xsi:type="dcterms:W3CDTF">2026-01-13T13:22:37Z</dcterms:modified>
</cp:coreProperties>
</file>